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KSOW\3. UCHWAŁY\Uchwały 2021 r\WGR\4. Zmiany do PO czerwiec 2021\"/>
    </mc:Choice>
  </mc:AlternateContent>
  <bookViews>
    <workbookView xWindow="0" yWindow="0" windowWidth="28800" windowHeight="14100"/>
  </bookViews>
  <sheets>
    <sheet name="Łódz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8" i="1" l="1"/>
</calcChain>
</file>

<file path=xl/sharedStrings.xml><?xml version="1.0" encoding="utf-8"?>
<sst xmlns="http://schemas.openxmlformats.org/spreadsheetml/2006/main" count="227" uniqueCount="150">
  <si>
    <t>Razem</t>
  </si>
  <si>
    <t>Kwota</t>
  </si>
  <si>
    <t>Liczba</t>
  </si>
  <si>
    <t>Operacje partnerów</t>
  </si>
  <si>
    <t>Liczba uczestników</t>
  </si>
  <si>
    <t>II-IV</t>
  </si>
  <si>
    <t>1</t>
  </si>
  <si>
    <t>Liczba wyjazdów studyjnych</t>
  </si>
  <si>
    <t>Wyjazd studyjny</t>
  </si>
  <si>
    <t>Liczba tytułów publikacji</t>
  </si>
  <si>
    <t>Publikacja</t>
  </si>
  <si>
    <t>ul. Komuny Paryskiej 56/48
30-389 Kraków</t>
  </si>
  <si>
    <t>Stowarzyszenie Centrum Edukacji Tradycja i Współczesność</t>
  </si>
  <si>
    <t>Uczniowie i nauczyciele szkół rolniczych z terenu województwa łódzkiego.</t>
  </si>
  <si>
    <t>Liczba szkoleń</t>
  </si>
  <si>
    <t>Szkolenie</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</si>
  <si>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</si>
  <si>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Szacowana liczba uczestników</t>
  </si>
  <si>
    <t>II-III</t>
  </si>
  <si>
    <t>Powiat Piotrkowski</t>
  </si>
  <si>
    <t>Liczba warsztatów</t>
  </si>
  <si>
    <t>Warsztaty</t>
  </si>
  <si>
    <t>s</t>
  </si>
  <si>
    <t>r</t>
  </si>
  <si>
    <t>p</t>
  </si>
  <si>
    <t>o</t>
  </si>
  <si>
    <t>n</t>
  </si>
  <si>
    <t>m</t>
  </si>
  <si>
    <t>l</t>
  </si>
  <si>
    <t>k</t>
  </si>
  <si>
    <t>j</t>
  </si>
  <si>
    <t>i</t>
  </si>
  <si>
    <t>h</t>
  </si>
  <si>
    <t>g</t>
  </si>
  <si>
    <t>f</t>
  </si>
  <si>
    <t>e</t>
  </si>
  <si>
    <t>d</t>
  </si>
  <si>
    <t>c</t>
  </si>
  <si>
    <t>b</t>
  </si>
  <si>
    <t>a</t>
  </si>
  <si>
    <t xml:space="preserve">Jednostka </t>
  </si>
  <si>
    <t>Wskaźnik</t>
  </si>
  <si>
    <t>Siedziba wnioskodawcy</t>
  </si>
  <si>
    <t>Wnioskodawca</t>
  </si>
  <si>
    <t>Koszt kwalifikowalny operacji (w zł)</t>
  </si>
  <si>
    <t>Budżet brutto operacji  
(w zł)</t>
  </si>
  <si>
    <t>Harmonogram / termin realizacji 
(w ujęciu kwartalnym)</t>
  </si>
  <si>
    <t>Grupa docelowa</t>
  </si>
  <si>
    <t>Wskaźniki monitorowania realizacji operacji</t>
  </si>
  <si>
    <t>Forma realizacji operacji</t>
  </si>
  <si>
    <t>Cel, przedmiot i temat operacji</t>
  </si>
  <si>
    <t>Nazwa/tytuł operacji</t>
  </si>
  <si>
    <t>Działanie KSOW</t>
  </si>
  <si>
    <t>Cel KSOW</t>
  </si>
  <si>
    <t>Priorytet PROW</t>
  </si>
  <si>
    <t>L.p.</t>
  </si>
  <si>
    <t>Związek Młodzieży Wiejskiej</t>
  </si>
  <si>
    <t>Szkoła praktycznego działania dla młodych rolników</t>
  </si>
  <si>
    <t xml:space="preserve">ul. Chmielna 6/6
00-020 Warszawa
</t>
  </si>
  <si>
    <t>3</t>
  </si>
  <si>
    <t>90</t>
  </si>
  <si>
    <t xml:space="preserve">Celem operacji jest wymiana wiedzy pomiędzy młodymi rolnikami oraz podmiotami uczestniczącymi w rozwoju obszarów wiejskich, wpływającej na aktywizację i zwiększenie ich udziału w podjemowaniu inicjatyw na rzecz rozwoju gospodarczego oraz poprawy jakości życia na obszarach wiejskich poprzez organizację szkolenia oraz przeprowadzenie prezentacji w gospodarstwach. </t>
  </si>
  <si>
    <t>Strefa Edukacji Sp. z o.o.</t>
  </si>
  <si>
    <t>Automatyka i Robotyka w Rolnictwie</t>
  </si>
  <si>
    <t xml:space="preserve">ul. Ks. Bp. Wincentego Tymienieckiego 22 G
 90-349 Łódź
</t>
  </si>
  <si>
    <t>Uczniowie i nauczyciele Technikum Automatyki i Robotyki w Łodzi</t>
  </si>
  <si>
    <t>Gminny Ośrodek Kultury w Osjakowie</t>
  </si>
  <si>
    <t>X Jubileuszowe Wojewódzkie Święto Chrzanu</t>
  </si>
  <si>
    <t xml:space="preserve">ul. Wieluńska 26
98-320 Osjaków
</t>
  </si>
  <si>
    <t>Impreza plenerowa</t>
  </si>
  <si>
    <t>Liczba imprez plenrowych</t>
  </si>
  <si>
    <t>Stoiska wystawiennicze</t>
  </si>
  <si>
    <t>Liczba stoisk wystawienniczych</t>
  </si>
  <si>
    <t>Liczba odwiedzających</t>
  </si>
  <si>
    <t>Konkurs</t>
  </si>
  <si>
    <t>Liczba konkursów</t>
  </si>
  <si>
    <t>Celem operacji jest promocja produktów tradycyjnych regionu, szczególnie nadwarciańskiego chrzanu.
Celem działań jest promocja produktu, który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t>
  </si>
  <si>
    <t>Stowarzyszenie Ekobiesiada</t>
  </si>
  <si>
    <t>Lokalna wieś miejscem do życia i rozwoju – warsztaty aktywizujące</t>
  </si>
  <si>
    <t>5</t>
  </si>
  <si>
    <t>60</t>
  </si>
  <si>
    <t>Mieszkańcy terenów wiejskich - rolnicy i uczniowie szkół rolniczych</t>
  </si>
  <si>
    <t>99-440 Zduny 64</t>
  </si>
  <si>
    <t>Promocja produktów lokalnych Ziemi Piotrkowskiej prosto z serca</t>
  </si>
  <si>
    <t>ul. Dąbrowskiego 7
97-300 Piotrków Trybunalski</t>
  </si>
  <si>
    <t xml:space="preserve">Celem operacji jest podniesienie wiedzy mieszkańców Powiatu Piotrkowskiego na temat produktów lokalnych Ziemi Piotrkowskiej, ich wytwórców, marki lokalnej, rejestracji produktów, krótkich łańcuchów dostaw poprzez wydanie publikacji i zorganizowanie konkursu. </t>
  </si>
  <si>
    <t>Mieszkańcy województwa łódzkiego</t>
  </si>
  <si>
    <t>75</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</si>
  <si>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</si>
  <si>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</si>
  <si>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4</t>
  </si>
  <si>
    <t>Mieszkańcy Powiatu Piotrkowskiego - przedsiębiorcy, lokalni producenci i wytwórcy, a także władze lokalne.</t>
  </si>
  <si>
    <t xml:space="preserve">ul. Dąbrowskiego 7
97-300 Piotrków Trybunalski
</t>
  </si>
  <si>
    <t>117</t>
  </si>
  <si>
    <t>Konferencja</t>
  </si>
  <si>
    <t>Liczba konferencji</t>
  </si>
  <si>
    <t xml:space="preserve">100 </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</si>
  <si>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</si>
  <si>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</si>
  <si>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</si>
  <si>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</si>
  <si>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ul. Ozorkowska 3
95-045 Parzęczew</t>
  </si>
  <si>
    <t>Od ikry do stołu - hobby, ekologia, zdrowie, praca - zajęcia dla dzieci ze szkółek wędkarskich z terenu gmina Dalików, Świnice Warckie i Konstantynów Łódzki</t>
  </si>
  <si>
    <t>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</si>
  <si>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</si>
  <si>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</si>
  <si>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</si>
  <si>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</si>
  <si>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</si>
  <si>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</si>
  <si>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</si>
  <si>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35</t>
  </si>
  <si>
    <t>Dziedzictwo kulturowe "Doliny rzeki Grabi"</t>
  </si>
  <si>
    <t>Celem operacji jest zaangażowanie lokalnych twórców i Koła Gospodyń Wiejskich w rozwój i promowanie obszarów działania LGD „Doliny rzeki Grabi” oraz wypromowanie tych grup i ich produktów.</t>
  </si>
  <si>
    <t>Lokalna Grupa Działania "Dolina rzeki Grabi"</t>
  </si>
  <si>
    <t>ul. Słowackiego 14
98-100 Łask</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</si>
  <si>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</si>
  <si>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</si>
  <si>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Izba Rolnicza Województwa Łódzkiego</t>
  </si>
  <si>
    <t>Ul. Północna 27/29, 91-420 Łódź</t>
  </si>
  <si>
    <t>93</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</si>
  <si>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</si>
  <si>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</si>
  <si>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Materiał drukowany</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</si>
  <si>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</si>
  <si>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</si>
  <si>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</si>
  <si>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</si>
  <si>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</si>
  <si>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</si>
  <si>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</si>
  <si>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</si>
  <si>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Łódzki Ośrodek Doradztwa Rolniczego z siedzibą w Bratoszewicach</t>
  </si>
  <si>
    <t>ul. Nowości 32
Bratoszewice
95-011 Stryków</t>
  </si>
  <si>
    <t>40</t>
  </si>
  <si>
    <t>Zwiększenie dochodowości gospodarstw rolnych w kontekście wspólnych działań rolników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</si>
  <si>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</si>
  <si>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</si>
  <si>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</si>
  <si>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30</t>
  </si>
  <si>
    <t xml:space="preserve">Lokalni twórcy, członkowie i członkinie KGW, mieszkańcy odwiedzający placówki kultury, oświaty, urzędy gmin i starostw z terenu działania LGD. </t>
  </si>
  <si>
    <t xml:space="preserve">Liderzy obszarów wiejskich, rolnicy, sołtysi, osoby aktywne w swoich społecznościach. </t>
  </si>
  <si>
    <t>Wspólne przedsięzwzięcia rolników ukierunkowane na wzrost dochodowości gospodarstw rolnych</t>
  </si>
  <si>
    <t>Uczniowie i nauczyciele szkół rolniczych z terenu województwa łódzkiego</t>
  </si>
  <si>
    <t>Uczniowie szkół rolniczych, rolnicy i domownicy rolników oraz przedstwiciele jednostek samorządu terytorialnego i organizacji pozarządowych zamieszukjący obszary wiejskie województwa łódzkiego i województwa śląskiego.</t>
  </si>
  <si>
    <t xml:space="preserve">Miszkańcy powiatu piotrkowskiego, lokalni wytwórcy, producenci, koła gospodyń wiejskich </t>
  </si>
  <si>
    <t>Celem operacji jest udział w warsztatach uczniów szkół rolniczych- z Zespołu szkół Rolnicze Centrum Kształcenia Ustawicznego w Wojsławicach i Zespołu Szkół Rolniczych w Zduńskiej Dąbrowie oraz rolników. Poprzez udział w warsztatach uczestnicy poznają dobre praktyki, nabędą praktyczne umiejętności oraz skorzystają z porad specjalistów z zakresu rozwijania działalności pozarolniczej, wymogów dotyczących prowadzenia takiej działalności, rolniczego handlu detalicznego, przetwórstwa i sprzedaży bezpośredniej produktów rolnych, bezpieczeństwa i higieny pracy.</t>
  </si>
  <si>
    <t>Operacje partnerów KSOW do Planu operacyjnego KSOW na lata 2020-2021 - Województwo Łódzkie - maj 2021</t>
  </si>
  <si>
    <t xml:space="preserve">Celem wyjazdu jest wymiana/poszerzenie wiedzy na temat nowych technologii stosowanych w rolnictwie oraz zdobycie doświadczenia, a tym samym zwiększenie konkurencyjności Polskiej wsi na arenie międzynarodowej. </t>
  </si>
  <si>
    <t>Uzasadnienie: Projekt wybrany do realizacji w ramach konkursu 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</si>
</sst>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z_ł"/>
    <numFmt numFmtId="165" formatCode="#,##0.00\ &quot;zł&quot;"/>
  </numFmts>
  <fonts count="6" x14ac:knownFonts="1">
    <font>
      <sz val="11"/>
      <color theme="1"/>
      <name val="Calibri"/>
      <family val="2"/>
      <charset val="238"/>
      <scheme val="minor"/>
    </font>
    <font>
      <sz val="11"/>
      <name val="Calibri"/>
      <family val="2"/>
      <charset val="238"/>
      <scheme val="minor"/>
    </font>
    <font>
      <sz val="10"/>
      <name val="Arial CE"/>
      <charset val="238"/>
    </font>
    <font>
      <sz val="11"/>
      <color indexed="8"/>
      <name val="Calibri"/>
      <family val="2"/>
      <charset val="238"/>
      <scheme val="minor"/>
    </font>
    <font>
      <b/>
      <sz val="12"/>
      <color theme="1"/>
      <name val="Calibri"/>
      <family val="2"/>
      <charset val="238"/>
      <scheme val="minor"/>
    </font>
    <font>
      <b/>
      <sz val="14"/>
      <color theme="1"/>
      <name val="Calibri"/>
      <family val="2"/>
      <charset val="238"/>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5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121">
    <xf numFmtId="0" fontId="0" fillId="0" borderId="0" xfId="0"/>
    <xf numFmtId="164" fontId="0" fillId="0" borderId="0" xfId="0" applyNumberFormat="1"/>
    <xf numFmtId="4" fontId="0" fillId="0" borderId="0" xfId="0" applyNumberFormat="1"/>
    <xf numFmtId="49" fontId="0" fillId="0" borderId="0" xfId="0" applyNumberFormat="1"/>
    <xf numFmtId="0" fontId="1" fillId="0" borderId="0" xfId="0" applyFont="1"/>
    <xf numFmtId="0" fontId="0" fillId="0" borderId="0" xfId="0" applyFont="1"/>
    <xf numFmtId="3" fontId="0" fillId="0" borderId="1" xfId="0" applyNumberFormat="1" applyFont="1" applyBorder="1" applyAlignment="1">
      <alignment horizontal="center" vertical="center"/>
    </xf>
    <xf numFmtId="164" fontId="0" fillId="2" borderId="1" xfId="0" applyNumberFormat="1" applyFont="1" applyFill="1" applyBorder="1" applyAlignment="1">
      <alignment horizontal="center" vertical="center"/>
    </xf>
    <xf numFmtId="4" fontId="0" fillId="0" borderId="0" xfId="0" applyNumberFormat="1" applyFont="1"/>
    <xf numFmtId="49" fontId="0" fillId="0" borderId="0" xfId="0" applyNumberFormat="1" applyFont="1"/>
    <xf numFmtId="0" fontId="0" fillId="2" borderId="2" xfId="0" applyFont="1" applyFill="1" applyBorder="1" applyAlignment="1">
      <alignment horizontal="center" vertical="center"/>
    </xf>
    <xf numFmtId="0" fontId="0" fillId="0" borderId="0" xfId="0" applyFont="1" applyAlignment="1">
      <alignment horizontal="center" vertical="center"/>
    </xf>
    <xf numFmtId="0" fontId="0" fillId="2" borderId="3" xfId="0" applyFont="1" applyFill="1" applyBorder="1" applyAlignment="1">
      <alignment horizontal="center" vertical="center"/>
    </xf>
    <xf numFmtId="0" fontId="0" fillId="0" borderId="0" xfId="0" applyFont="1" applyAlignment="1">
      <alignment vertical="center"/>
    </xf>
    <xf numFmtId="164" fontId="0" fillId="0" borderId="0" xfId="0" applyNumberFormat="1" applyFont="1"/>
    <xf numFmtId="49" fontId="0" fillId="3" borderId="1" xfId="0" applyNumberFormat="1" applyFont="1" applyFill="1" applyBorder="1" applyAlignment="1">
      <alignment horizontal="center" vertical="center" wrapText="1"/>
    </xf>
    <xf numFmtId="0" fontId="1" fillId="0" borderId="4" xfId="0" applyFont="1" applyBorder="1"/>
    <xf numFmtId="0" fontId="1" fillId="0" borderId="5" xfId="0" applyFont="1" applyBorder="1"/>
    <xf numFmtId="0" fontId="1" fillId="3" borderId="5" xfId="0" applyFont="1" applyFill="1" applyBorder="1"/>
    <xf numFmtId="0" fontId="1" fillId="0" borderId="6" xfId="0" applyFont="1" applyBorder="1"/>
    <xf numFmtId="0" fontId="2" fillId="0" borderId="0" xfId="0" applyFont="1"/>
    <xf numFmtId="0" fontId="2" fillId="0" borderId="6" xfId="0" applyFont="1" applyBorder="1"/>
    <xf numFmtId="0" fontId="2" fillId="0" borderId="4" xfId="0" applyFont="1" applyBorder="1"/>
    <xf numFmtId="0" fontId="2" fillId="0" borderId="5" xfId="0" applyFont="1" applyBorder="1"/>
    <xf numFmtId="49" fontId="0" fillId="3" borderId="1" xfId="0" applyNumberFormat="1" applyFont="1" applyFill="1" applyBorder="1" applyAlignment="1">
      <alignment horizontal="center" vertical="center"/>
    </xf>
    <xf numFmtId="49" fontId="0" fillId="3" borderId="8"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49" fontId="3" fillId="4" borderId="2" xfId="0" applyNumberFormat="1" applyFont="1" applyFill="1" applyBorder="1" applyAlignment="1">
      <alignment horizontal="center" vertical="center" wrapText="1"/>
    </xf>
    <xf numFmtId="0" fontId="0" fillId="0" borderId="4" xfId="0" applyBorder="1"/>
    <xf numFmtId="0" fontId="5" fillId="0" borderId="0" xfId="0" applyFont="1"/>
    <xf numFmtId="0" fontId="0" fillId="3"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3" xfId="0" applyFont="1" applyFill="1" applyBorder="1" applyAlignment="1">
      <alignment horizontal="center" vertical="center" wrapText="1"/>
    </xf>
    <xf numFmtId="164" fontId="0" fillId="3" borderId="3" xfId="0" applyNumberFormat="1" applyFont="1" applyFill="1" applyBorder="1" applyAlignment="1">
      <alignment horizontal="center" vertical="center"/>
    </xf>
    <xf numFmtId="4" fontId="0"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4" fontId="0" fillId="3" borderId="3" xfId="0" applyNumberFormat="1" applyFont="1" applyFill="1" applyBorder="1" applyAlignment="1">
      <alignment horizontal="center" vertical="center"/>
    </xf>
    <xf numFmtId="164" fontId="0" fillId="3" borderId="1" xfId="0" applyNumberFormat="1" applyFont="1" applyFill="1" applyBorder="1" applyAlignment="1">
      <alignment vertical="center"/>
    </xf>
    <xf numFmtId="164" fontId="0" fillId="3" borderId="0" xfId="0" applyNumberFormat="1" applyFont="1" applyFill="1" applyBorder="1" applyAlignment="1">
      <alignment vertical="center"/>
    </xf>
    <xf numFmtId="49" fontId="0" fillId="3" borderId="1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0" fontId="2" fillId="0" borderId="0" xfId="0" applyFont="1" applyBorder="1"/>
    <xf numFmtId="0" fontId="4" fillId="0" borderId="0" xfId="0" applyFont="1" applyAlignment="1">
      <alignment wrapText="1"/>
    </xf>
    <xf numFmtId="0" fontId="0" fillId="3" borderId="3"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2" xfId="0" applyFont="1" applyFill="1" applyBorder="1" applyAlignment="1">
      <alignment horizontal="center" vertical="center"/>
    </xf>
    <xf numFmtId="164" fontId="0" fillId="3" borderId="3" xfId="0" applyNumberFormat="1" applyFont="1" applyFill="1" applyBorder="1" applyAlignment="1">
      <alignment horizontal="center" vertical="center"/>
    </xf>
    <xf numFmtId="164" fontId="0" fillId="3" borderId="2" xfId="0" applyNumberFormat="1" applyFont="1" applyFill="1" applyBorder="1" applyAlignment="1">
      <alignment horizontal="center" vertical="center"/>
    </xf>
    <xf numFmtId="164" fontId="0" fillId="3"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xf>
    <xf numFmtId="4" fontId="3" fillId="4" borderId="10" xfId="0" applyNumberFormat="1" applyFont="1" applyFill="1" applyBorder="1" applyAlignment="1">
      <alignment horizontal="center" vertical="center" wrapText="1"/>
    </xf>
    <xf numFmtId="4" fontId="3" fillId="4" borderId="9" xfId="0" applyNumberFormat="1" applyFon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9" xfId="0" applyFont="1" applyFill="1" applyBorder="1" applyAlignment="1">
      <alignment horizontal="center" vertical="center"/>
    </xf>
    <xf numFmtId="17" fontId="0" fillId="3" borderId="1" xfId="0" applyNumberFormat="1" applyFont="1" applyFill="1" applyBorder="1" applyAlignment="1">
      <alignment horizontal="center" vertical="center" wrapText="1"/>
    </xf>
    <xf numFmtId="164" fontId="0" fillId="3" borderId="1" xfId="0" applyNumberFormat="1" applyFont="1" applyFill="1" applyBorder="1" applyAlignment="1">
      <alignment horizontal="center" vertical="center"/>
    </xf>
    <xf numFmtId="0" fontId="0" fillId="3" borderId="3" xfId="0" applyFont="1" applyFill="1" applyBorder="1" applyAlignment="1">
      <alignment horizontal="center" wrapText="1"/>
    </xf>
    <xf numFmtId="0" fontId="0" fillId="3" borderId="7" xfId="0" applyFont="1" applyFill="1" applyBorder="1" applyAlignment="1">
      <alignment horizontal="center" wrapText="1"/>
    </xf>
    <xf numFmtId="0" fontId="0" fillId="0" borderId="1"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5" borderId="3" xfId="0" applyFont="1" applyFill="1" applyBorder="1" applyAlignment="1">
      <alignment horizontal="center" vertical="center"/>
    </xf>
    <xf numFmtId="0" fontId="0" fillId="5" borderId="3" xfId="0" applyFont="1" applyFill="1" applyBorder="1" applyAlignment="1">
      <alignment horizontal="center" vertical="center" wrapText="1"/>
    </xf>
    <xf numFmtId="0" fontId="0" fillId="5" borderId="1" xfId="0"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164" fontId="0" fillId="5" borderId="3" xfId="0"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0" fillId="5" borderId="2" xfId="0" applyFont="1" applyFill="1" applyBorder="1" applyAlignment="1">
      <alignment horizontal="center" vertical="center" wrapText="1"/>
    </xf>
    <xf numFmtId="164" fontId="0" fillId="5" borderId="2" xfId="0" applyNumberFormat="1" applyFont="1" applyFill="1" applyBorder="1" applyAlignment="1">
      <alignment horizontal="center" vertical="center" wrapText="1"/>
    </xf>
    <xf numFmtId="0" fontId="0" fillId="5" borderId="10" xfId="0" applyFont="1" applyFill="1" applyBorder="1" applyAlignment="1">
      <alignment horizontal="lef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4" fontId="0" fillId="5" borderId="3" xfId="0" applyNumberFormat="1" applyFont="1" applyFill="1" applyBorder="1" applyAlignment="1">
      <alignment horizontal="center" vertical="center" wrapText="1"/>
    </xf>
    <xf numFmtId="0" fontId="0" fillId="5" borderId="1" xfId="0" applyFont="1" applyFill="1" applyBorder="1" applyAlignment="1">
      <alignment horizontal="center" vertical="center"/>
    </xf>
    <xf numFmtId="4" fontId="0" fillId="5" borderId="2"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14" fontId="1" fillId="5" borderId="3" xfId="0" applyNumberFormat="1" applyFont="1" applyFill="1" applyBorder="1" applyAlignment="1">
      <alignment horizontal="center" vertical="center" wrapText="1"/>
    </xf>
    <xf numFmtId="0" fontId="0" fillId="5" borderId="7" xfId="0" applyFont="1" applyFill="1" applyBorder="1" applyAlignment="1">
      <alignment horizontal="center" vertical="center"/>
    </xf>
    <xf numFmtId="0" fontId="0" fillId="5"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4" fontId="0" fillId="5" borderId="7" xfId="0" applyNumberFormat="1" applyFont="1" applyFill="1" applyBorder="1" applyAlignment="1">
      <alignment horizontal="center" vertical="center" wrapText="1"/>
    </xf>
    <xf numFmtId="164" fontId="0" fillId="5" borderId="7" xfId="0" applyNumberFormat="1" applyFont="1" applyFill="1" applyBorder="1" applyAlignment="1">
      <alignment horizontal="center" vertical="center" wrapText="1"/>
    </xf>
    <xf numFmtId="0" fontId="0"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49" fontId="0" fillId="5" borderId="1" xfId="0" applyNumberFormat="1" applyFont="1" applyFill="1" applyBorder="1" applyAlignment="1">
      <alignment horizontal="center" vertical="center"/>
    </xf>
    <xf numFmtId="164" fontId="0" fillId="5" borderId="3" xfId="0" applyNumberFormat="1" applyFont="1" applyFill="1" applyBorder="1" applyAlignment="1">
      <alignment horizontal="center" vertical="center"/>
    </xf>
    <xf numFmtId="164" fontId="0" fillId="5" borderId="2" xfId="0" applyNumberFormat="1" applyFont="1" applyFill="1" applyBorder="1" applyAlignment="1">
      <alignment horizontal="center" vertical="center"/>
    </xf>
    <xf numFmtId="0" fontId="1" fillId="5" borderId="3" xfId="0" applyFont="1" applyFill="1" applyBorder="1" applyAlignment="1" applyProtection="1">
      <alignment horizontal="center" vertical="center" wrapText="1"/>
    </xf>
    <xf numFmtId="4" fontId="0" fillId="5" borderId="3" xfId="0" applyNumberFormat="1" applyFont="1" applyFill="1" applyBorder="1" applyAlignment="1">
      <alignment horizontal="center" vertical="center"/>
    </xf>
    <xf numFmtId="0" fontId="1" fillId="5" borderId="7" xfId="0" applyFont="1" applyFill="1" applyBorder="1" applyAlignment="1" applyProtection="1">
      <alignment horizontal="center" vertical="center" wrapText="1"/>
    </xf>
    <xf numFmtId="4" fontId="0" fillId="5" borderId="7" xfId="0" applyNumberFormat="1" applyFont="1" applyFill="1" applyBorder="1" applyAlignment="1">
      <alignment horizontal="center" vertical="center"/>
    </xf>
    <xf numFmtId="14" fontId="1" fillId="5" borderId="7" xfId="0" applyNumberFormat="1" applyFont="1" applyFill="1" applyBorder="1" applyAlignment="1">
      <alignment horizontal="center" vertical="center" wrapText="1"/>
    </xf>
    <xf numFmtId="0" fontId="1" fillId="5" borderId="2" xfId="0" applyFont="1" applyFill="1" applyBorder="1" applyAlignment="1" applyProtection="1">
      <alignment horizontal="center" vertical="center" wrapText="1"/>
    </xf>
    <xf numFmtId="4" fontId="0" fillId="5" borderId="2" xfId="0" applyNumberFormat="1" applyFont="1" applyFill="1" applyBorder="1" applyAlignment="1">
      <alignment horizontal="center" vertical="center"/>
    </xf>
    <xf numFmtId="14" fontId="1" fillId="5" borderId="2" xfId="0" applyNumberFormat="1" applyFont="1" applyFill="1" applyBorder="1" applyAlignment="1">
      <alignment horizontal="center" vertical="center" wrapText="1"/>
    </xf>
    <xf numFmtId="49" fontId="0" fillId="5" borderId="1" xfId="0" applyNumberFormat="1" applyFont="1" applyFill="1" applyBorder="1" applyAlignment="1">
      <alignment horizontal="center" vertical="center" wrapText="1"/>
    </xf>
    <xf numFmtId="17" fontId="0" fillId="5" borderId="3" xfId="0" applyNumberFormat="1" applyFont="1" applyFill="1" applyBorder="1" applyAlignment="1">
      <alignment horizontal="center" vertical="center" wrapText="1"/>
    </xf>
    <xf numFmtId="17" fontId="0" fillId="5" borderId="7" xfId="0" applyNumberFormat="1" applyFont="1" applyFill="1" applyBorder="1" applyAlignment="1">
      <alignment horizontal="center" vertical="center" wrapText="1"/>
    </xf>
    <xf numFmtId="17" fontId="0" fillId="5" borderId="2" xfId="0" applyNumberFormat="1" applyFont="1" applyFill="1" applyBorder="1" applyAlignment="1">
      <alignment horizontal="center" vertical="center" wrapText="1"/>
    </xf>
    <xf numFmtId="0" fontId="0" fillId="5" borderId="1" xfId="0" applyFont="1" applyFill="1" applyBorder="1" applyAlignment="1">
      <alignment horizontal="left" vertical="center"/>
    </xf>
    <xf numFmtId="0" fontId="1" fillId="0" borderId="0" xfId="0" applyFont="1" applyBorder="1"/>
    <xf numFmtId="0" fontId="0" fillId="5" borderId="10"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9"/>
  <sheetViews>
    <sheetView tabSelected="1" topLeftCell="A43" zoomScale="80" zoomScaleNormal="80" workbookViewId="0">
      <selection activeCell="G60" sqref="G60:G61"/>
    </sheetView>
  </sheetViews>
  <sheetFormatPr defaultRowHeight="15" x14ac:dyDescent="0.25"/>
  <cols>
    <col min="1" max="1" width="4.7109375" style="4" customWidth="1"/>
    <col min="2" max="2" width="8.85546875" customWidth="1"/>
    <col min="3" max="4" width="11.42578125" customWidth="1"/>
    <col min="5" max="5" width="38.7109375" customWidth="1"/>
    <col min="6" max="6" width="57.7109375" customWidth="1"/>
    <col min="7" max="7" width="35.7109375" customWidth="1"/>
    <col min="8" max="8" width="19.28515625" customWidth="1"/>
    <col min="9" max="9" width="13.42578125" style="3" customWidth="1"/>
    <col min="10" max="10" width="29.7109375" customWidth="1"/>
    <col min="11" max="11" width="10.7109375" customWidth="1"/>
    <col min="12" max="12" width="12.7109375" customWidth="1"/>
    <col min="13" max="13" width="14.7109375" style="2" customWidth="1"/>
    <col min="14" max="14" width="14.7109375" style="1" customWidth="1"/>
    <col min="15" max="15" width="14.7109375" style="2" customWidth="1"/>
    <col min="16" max="16" width="14.7109375" style="1" customWidth="1"/>
    <col min="17" max="17" width="16.7109375" customWidth="1"/>
    <col min="18" max="18" width="24.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51" ht="15" customHeight="1" x14ac:dyDescent="0.25">
      <c r="Q1" s="45"/>
      <c r="R1" s="45"/>
      <c r="S1" s="45"/>
      <c r="T1" s="45"/>
    </row>
    <row r="2" spans="1:51" ht="18.75" x14ac:dyDescent="0.3">
      <c r="A2" s="29" t="s">
        <v>147</v>
      </c>
      <c r="Q2" s="45"/>
      <c r="R2" s="45"/>
      <c r="S2" s="45"/>
      <c r="T2" s="45"/>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row>
    <row r="3" spans="1:51" ht="15" customHeight="1" x14ac:dyDescent="0.25">
      <c r="Q3" s="45"/>
      <c r="R3" s="45"/>
      <c r="S3" s="45"/>
      <c r="T3" s="45"/>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row>
    <row r="4" spans="1:51" s="20" customFormat="1" ht="47.25" customHeight="1" x14ac:dyDescent="0.2">
      <c r="A4" s="55" t="s">
        <v>55</v>
      </c>
      <c r="B4" s="57" t="s">
        <v>54</v>
      </c>
      <c r="C4" s="57" t="s">
        <v>53</v>
      </c>
      <c r="D4" s="57" t="s">
        <v>52</v>
      </c>
      <c r="E4" s="59" t="s">
        <v>51</v>
      </c>
      <c r="F4" s="59" t="s">
        <v>50</v>
      </c>
      <c r="G4" s="59" t="s">
        <v>49</v>
      </c>
      <c r="H4" s="63" t="s">
        <v>48</v>
      </c>
      <c r="I4" s="64"/>
      <c r="J4" s="59" t="s">
        <v>47</v>
      </c>
      <c r="K4" s="63" t="s">
        <v>46</v>
      </c>
      <c r="L4" s="64"/>
      <c r="M4" s="68" t="s">
        <v>45</v>
      </c>
      <c r="N4" s="69"/>
      <c r="O4" s="68" t="s">
        <v>44</v>
      </c>
      <c r="P4" s="69"/>
      <c r="Q4" s="59" t="s">
        <v>43</v>
      </c>
      <c r="R4" s="57" t="s">
        <v>42</v>
      </c>
      <c r="S4" s="23"/>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row>
    <row r="5" spans="1:51" s="20" customFormat="1" ht="35.25" customHeight="1" x14ac:dyDescent="0.2">
      <c r="A5" s="56"/>
      <c r="B5" s="58"/>
      <c r="C5" s="58"/>
      <c r="D5" s="58"/>
      <c r="E5" s="60"/>
      <c r="F5" s="60"/>
      <c r="G5" s="60"/>
      <c r="H5" s="38" t="s">
        <v>41</v>
      </c>
      <c r="I5" s="27" t="s">
        <v>40</v>
      </c>
      <c r="J5" s="60"/>
      <c r="K5" s="37">
        <v>2020</v>
      </c>
      <c r="L5" s="37">
        <v>2021</v>
      </c>
      <c r="M5" s="37">
        <v>2020</v>
      </c>
      <c r="N5" s="37">
        <v>2021</v>
      </c>
      <c r="O5" s="37">
        <v>2020</v>
      </c>
      <c r="P5" s="37">
        <v>2021</v>
      </c>
      <c r="Q5" s="60"/>
      <c r="R5" s="58"/>
      <c r="S5" s="23"/>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row>
    <row r="6" spans="1:51" s="20" customFormat="1" ht="24" customHeight="1" x14ac:dyDescent="0.2">
      <c r="A6" s="26" t="s">
        <v>39</v>
      </c>
      <c r="B6" s="26" t="s">
        <v>38</v>
      </c>
      <c r="C6" s="26" t="s">
        <v>37</v>
      </c>
      <c r="D6" s="26" t="s">
        <v>36</v>
      </c>
      <c r="E6" s="26" t="s">
        <v>35</v>
      </c>
      <c r="F6" s="26" t="s">
        <v>34</v>
      </c>
      <c r="G6" s="26" t="s">
        <v>33</v>
      </c>
      <c r="H6" s="26" t="s">
        <v>32</v>
      </c>
      <c r="I6" s="26" t="s">
        <v>31</v>
      </c>
      <c r="J6" s="26" t="s">
        <v>30</v>
      </c>
      <c r="K6" s="26" t="s">
        <v>29</v>
      </c>
      <c r="L6" s="26" t="s">
        <v>28</v>
      </c>
      <c r="M6" s="26" t="s">
        <v>27</v>
      </c>
      <c r="N6" s="26" t="s">
        <v>26</v>
      </c>
      <c r="O6" s="26" t="s">
        <v>25</v>
      </c>
      <c r="P6" s="26" t="s">
        <v>24</v>
      </c>
      <c r="Q6" s="26" t="s">
        <v>23</v>
      </c>
      <c r="R6" s="26" t="s">
        <v>22</v>
      </c>
      <c r="S6" s="23"/>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s="20" customFormat="1" ht="30.75" customHeight="1" x14ac:dyDescent="0.2">
      <c r="A7" s="49">
        <v>1</v>
      </c>
      <c r="B7" s="46">
        <v>1</v>
      </c>
      <c r="C7" s="46">
        <v>1</v>
      </c>
      <c r="D7" s="49">
        <v>6</v>
      </c>
      <c r="E7" s="46" t="s">
        <v>88</v>
      </c>
      <c r="F7" s="75" t="s">
        <v>89</v>
      </c>
      <c r="G7" s="46" t="s">
        <v>21</v>
      </c>
      <c r="H7" s="30" t="s">
        <v>20</v>
      </c>
      <c r="I7" s="25" t="s">
        <v>90</v>
      </c>
      <c r="J7" s="46" t="s">
        <v>91</v>
      </c>
      <c r="K7" s="62" t="s">
        <v>5</v>
      </c>
      <c r="L7" s="62"/>
      <c r="M7" s="66">
        <v>67635.41</v>
      </c>
      <c r="N7" s="66"/>
      <c r="O7" s="66">
        <v>47635</v>
      </c>
      <c r="P7" s="66"/>
      <c r="Q7" s="62" t="s">
        <v>19</v>
      </c>
      <c r="R7" s="62" t="s">
        <v>92</v>
      </c>
      <c r="S7" s="23"/>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1"/>
      <c r="AY7" s="44"/>
    </row>
    <row r="8" spans="1:51" s="20" customFormat="1" ht="33.75" customHeight="1" x14ac:dyDescent="0.2">
      <c r="A8" s="50"/>
      <c r="B8" s="47"/>
      <c r="C8" s="47"/>
      <c r="D8" s="50"/>
      <c r="E8" s="47"/>
      <c r="F8" s="76"/>
      <c r="G8" s="48"/>
      <c r="H8" s="30" t="s">
        <v>4</v>
      </c>
      <c r="I8" s="25" t="s">
        <v>93</v>
      </c>
      <c r="J8" s="47"/>
      <c r="K8" s="62"/>
      <c r="L8" s="62"/>
      <c r="M8" s="66"/>
      <c r="N8" s="66"/>
      <c r="O8" s="66"/>
      <c r="P8" s="66"/>
      <c r="Q8" s="62"/>
      <c r="R8" s="62"/>
      <c r="S8" s="23"/>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1"/>
      <c r="AY8" s="44"/>
    </row>
    <row r="9" spans="1:51" s="20" customFormat="1" ht="35.25" customHeight="1" x14ac:dyDescent="0.2">
      <c r="A9" s="50"/>
      <c r="B9" s="47"/>
      <c r="C9" s="47"/>
      <c r="D9" s="50"/>
      <c r="E9" s="47"/>
      <c r="F9" s="76"/>
      <c r="G9" s="46" t="s">
        <v>94</v>
      </c>
      <c r="H9" s="30" t="s">
        <v>95</v>
      </c>
      <c r="I9" s="25" t="s">
        <v>6</v>
      </c>
      <c r="J9" s="47"/>
      <c r="K9" s="62"/>
      <c r="L9" s="62"/>
      <c r="M9" s="66"/>
      <c r="N9" s="66"/>
      <c r="O9" s="66"/>
      <c r="P9" s="66"/>
      <c r="Q9" s="62"/>
      <c r="R9" s="62"/>
      <c r="S9" s="23"/>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1"/>
      <c r="AY9" s="44"/>
    </row>
    <row r="10" spans="1:51" s="20" customFormat="1" ht="36.75" customHeight="1" x14ac:dyDescent="0.2">
      <c r="A10" s="50"/>
      <c r="B10" s="47"/>
      <c r="C10" s="47"/>
      <c r="D10" s="50"/>
      <c r="E10" s="47"/>
      <c r="F10" s="76"/>
      <c r="G10" s="47"/>
      <c r="H10" s="34" t="s">
        <v>4</v>
      </c>
      <c r="I10" s="42" t="s">
        <v>96</v>
      </c>
      <c r="J10" s="47"/>
      <c r="K10" s="46"/>
      <c r="L10" s="46"/>
      <c r="M10" s="54"/>
      <c r="N10" s="54"/>
      <c r="O10" s="54"/>
      <c r="P10" s="54"/>
      <c r="Q10" s="46"/>
      <c r="R10" s="46"/>
      <c r="S10" s="23"/>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1"/>
      <c r="AY10" s="44"/>
    </row>
    <row r="11" spans="1:51" s="20" customFormat="1" ht="73.5" customHeight="1" x14ac:dyDescent="0.2">
      <c r="A11" s="61">
        <v>2</v>
      </c>
      <c r="B11" s="62">
        <v>6</v>
      </c>
      <c r="C11" s="62">
        <v>1</v>
      </c>
      <c r="D11" s="62">
        <v>6</v>
      </c>
      <c r="E11" s="62" t="s">
        <v>97</v>
      </c>
      <c r="F11" s="62" t="s">
        <v>98</v>
      </c>
      <c r="G11" s="62" t="s">
        <v>8</v>
      </c>
      <c r="H11" s="30" t="s">
        <v>7</v>
      </c>
      <c r="I11" s="30">
        <v>1</v>
      </c>
      <c r="J11" s="62" t="s">
        <v>99</v>
      </c>
      <c r="K11" s="62" t="s">
        <v>18</v>
      </c>
      <c r="L11" s="62"/>
      <c r="M11" s="65">
        <v>25747.16</v>
      </c>
      <c r="N11" s="62"/>
      <c r="O11" s="65">
        <v>25548</v>
      </c>
      <c r="P11" s="62"/>
      <c r="Q11" s="62" t="s">
        <v>100</v>
      </c>
      <c r="R11" s="62" t="s">
        <v>101</v>
      </c>
      <c r="S11" s="23"/>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1"/>
      <c r="AY11" s="44"/>
    </row>
    <row r="12" spans="1:51" s="20" customFormat="1" ht="72.75" customHeight="1" x14ac:dyDescent="0.2">
      <c r="A12" s="61"/>
      <c r="B12" s="62"/>
      <c r="C12" s="62"/>
      <c r="D12" s="62"/>
      <c r="E12" s="62"/>
      <c r="F12" s="62"/>
      <c r="G12" s="62"/>
      <c r="H12" s="33" t="s">
        <v>4</v>
      </c>
      <c r="I12" s="30">
        <v>23</v>
      </c>
      <c r="J12" s="62"/>
      <c r="K12" s="62"/>
      <c r="L12" s="62"/>
      <c r="M12" s="65"/>
      <c r="N12" s="62"/>
      <c r="O12" s="65"/>
      <c r="P12" s="62"/>
      <c r="Q12" s="62"/>
      <c r="R12" s="62"/>
      <c r="S12" s="23"/>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1"/>
      <c r="AY12" s="44"/>
    </row>
    <row r="13" spans="1:51" s="20" customFormat="1" ht="53.25" customHeight="1" x14ac:dyDescent="0.2">
      <c r="A13" s="61">
        <v>3</v>
      </c>
      <c r="B13" s="62">
        <v>6</v>
      </c>
      <c r="C13" s="62">
        <v>1</v>
      </c>
      <c r="D13" s="62">
        <v>6</v>
      </c>
      <c r="E13" s="62" t="s">
        <v>102</v>
      </c>
      <c r="F13" s="62" t="s">
        <v>103</v>
      </c>
      <c r="G13" s="62" t="s">
        <v>15</v>
      </c>
      <c r="H13" s="30" t="s">
        <v>14</v>
      </c>
      <c r="I13" s="30">
        <v>4</v>
      </c>
      <c r="J13" s="62" t="s">
        <v>104</v>
      </c>
      <c r="K13" s="62" t="s">
        <v>18</v>
      </c>
      <c r="L13" s="62"/>
      <c r="M13" s="65">
        <v>32015.8</v>
      </c>
      <c r="N13" s="62"/>
      <c r="O13" s="65">
        <v>31333</v>
      </c>
      <c r="P13" s="62"/>
      <c r="Q13" s="62" t="s">
        <v>105</v>
      </c>
      <c r="R13" s="62" t="s">
        <v>101</v>
      </c>
      <c r="S13" s="23"/>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1"/>
      <c r="AY13" s="44"/>
    </row>
    <row r="14" spans="1:51" s="20" customFormat="1" ht="54" customHeight="1" x14ac:dyDescent="0.2">
      <c r="A14" s="61"/>
      <c r="B14" s="62"/>
      <c r="C14" s="62"/>
      <c r="D14" s="62"/>
      <c r="E14" s="62"/>
      <c r="F14" s="62"/>
      <c r="G14" s="62"/>
      <c r="H14" s="30" t="s">
        <v>17</v>
      </c>
      <c r="I14" s="30">
        <v>40</v>
      </c>
      <c r="J14" s="62"/>
      <c r="K14" s="62"/>
      <c r="L14" s="62"/>
      <c r="M14" s="62"/>
      <c r="N14" s="62"/>
      <c r="O14" s="65"/>
      <c r="P14" s="62"/>
      <c r="Q14" s="62"/>
      <c r="R14" s="62"/>
      <c r="S14" s="23"/>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1"/>
      <c r="AY14" s="44"/>
    </row>
    <row r="15" spans="1:51" s="20" customFormat="1" ht="63" customHeight="1" x14ac:dyDescent="0.2">
      <c r="A15" s="49">
        <v>4</v>
      </c>
      <c r="B15" s="61">
        <v>1</v>
      </c>
      <c r="C15" s="61">
        <v>1</v>
      </c>
      <c r="D15" s="61">
        <v>6</v>
      </c>
      <c r="E15" s="62" t="s">
        <v>106</v>
      </c>
      <c r="F15" s="62" t="s">
        <v>107</v>
      </c>
      <c r="G15" s="49" t="s">
        <v>8</v>
      </c>
      <c r="H15" s="30" t="s">
        <v>7</v>
      </c>
      <c r="I15" s="24" t="s">
        <v>6</v>
      </c>
      <c r="J15" s="62" t="s">
        <v>108</v>
      </c>
      <c r="K15" s="61" t="s">
        <v>5</v>
      </c>
      <c r="L15" s="49"/>
      <c r="M15" s="74">
        <v>50264.24</v>
      </c>
      <c r="N15" s="52"/>
      <c r="O15" s="52">
        <v>49000</v>
      </c>
      <c r="P15" s="52"/>
      <c r="Q15" s="62" t="s">
        <v>109</v>
      </c>
      <c r="R15" s="62" t="s">
        <v>110</v>
      </c>
      <c r="S15" s="23"/>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1"/>
      <c r="AY15" s="44"/>
    </row>
    <row r="16" spans="1:51" s="20" customFormat="1" ht="63.75" customHeight="1" x14ac:dyDescent="0.2">
      <c r="A16" s="51"/>
      <c r="B16" s="61"/>
      <c r="C16" s="61"/>
      <c r="D16" s="61"/>
      <c r="E16" s="62"/>
      <c r="F16" s="62"/>
      <c r="G16" s="51"/>
      <c r="H16" s="33" t="s">
        <v>4</v>
      </c>
      <c r="I16" s="24" t="s">
        <v>111</v>
      </c>
      <c r="J16" s="62"/>
      <c r="K16" s="61"/>
      <c r="L16" s="51"/>
      <c r="M16" s="74"/>
      <c r="N16" s="53"/>
      <c r="O16" s="53"/>
      <c r="P16" s="53"/>
      <c r="Q16" s="62"/>
      <c r="R16" s="62"/>
      <c r="S16" s="23"/>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1"/>
      <c r="AY16" s="44"/>
    </row>
    <row r="17" spans="1:51" s="20" customFormat="1" ht="88.5" customHeight="1" x14ac:dyDescent="0.2">
      <c r="A17" s="32">
        <v>5</v>
      </c>
      <c r="B17" s="30">
        <v>6</v>
      </c>
      <c r="C17" s="30">
        <v>1</v>
      </c>
      <c r="D17" s="30">
        <v>6</v>
      </c>
      <c r="E17" s="30" t="s">
        <v>112</v>
      </c>
      <c r="F17" s="30" t="s">
        <v>113</v>
      </c>
      <c r="G17" s="30" t="s">
        <v>10</v>
      </c>
      <c r="H17" s="30" t="s">
        <v>9</v>
      </c>
      <c r="I17" s="30">
        <v>1</v>
      </c>
      <c r="J17" s="30" t="s">
        <v>140</v>
      </c>
      <c r="K17" s="30" t="s">
        <v>5</v>
      </c>
      <c r="L17" s="43"/>
      <c r="M17" s="36">
        <v>23152</v>
      </c>
      <c r="N17" s="43"/>
      <c r="O17" s="36">
        <v>20000</v>
      </c>
      <c r="P17" s="43"/>
      <c r="Q17" s="30" t="s">
        <v>114</v>
      </c>
      <c r="R17" s="30" t="s">
        <v>115</v>
      </c>
      <c r="S17" s="23"/>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1"/>
      <c r="AY17" s="44"/>
    </row>
    <row r="18" spans="1:51" s="20" customFormat="1" ht="45" customHeight="1" x14ac:dyDescent="0.2">
      <c r="A18" s="49">
        <v>6</v>
      </c>
      <c r="B18" s="49">
        <v>1</v>
      </c>
      <c r="C18" s="49">
        <v>1</v>
      </c>
      <c r="D18" s="46">
        <v>6</v>
      </c>
      <c r="E18" s="62" t="s">
        <v>116</v>
      </c>
      <c r="F18" s="62" t="s">
        <v>117</v>
      </c>
      <c r="G18" s="62" t="s">
        <v>94</v>
      </c>
      <c r="H18" s="30" t="s">
        <v>95</v>
      </c>
      <c r="I18" s="15" t="s">
        <v>6</v>
      </c>
      <c r="J18" s="62" t="s">
        <v>141</v>
      </c>
      <c r="K18" s="73" t="s">
        <v>5</v>
      </c>
      <c r="L18" s="73"/>
      <c r="M18" s="67">
        <v>16850</v>
      </c>
      <c r="N18" s="67"/>
      <c r="O18" s="67">
        <v>15400</v>
      </c>
      <c r="P18" s="67"/>
      <c r="Q18" s="62" t="s">
        <v>118</v>
      </c>
      <c r="R18" s="62" t="s">
        <v>119</v>
      </c>
      <c r="S18" s="23"/>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1"/>
      <c r="AY18" s="44"/>
    </row>
    <row r="19" spans="1:51" s="20" customFormat="1" ht="45" customHeight="1" x14ac:dyDescent="0.2">
      <c r="A19" s="51"/>
      <c r="B19" s="51"/>
      <c r="C19" s="51"/>
      <c r="D19" s="48"/>
      <c r="E19" s="62"/>
      <c r="F19" s="62"/>
      <c r="G19" s="62"/>
      <c r="H19" s="30" t="s">
        <v>4</v>
      </c>
      <c r="I19" s="15" t="s">
        <v>120</v>
      </c>
      <c r="J19" s="62"/>
      <c r="K19" s="73"/>
      <c r="L19" s="73"/>
      <c r="M19" s="67"/>
      <c r="N19" s="67"/>
      <c r="O19" s="67"/>
      <c r="P19" s="67"/>
      <c r="Q19" s="62"/>
      <c r="R19" s="62"/>
      <c r="S19" s="23"/>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1"/>
      <c r="AY19" s="44"/>
    </row>
    <row r="20" spans="1:51" s="20" customFormat="1" ht="93" customHeight="1" x14ac:dyDescent="0.2">
      <c r="A20" s="32">
        <v>7</v>
      </c>
      <c r="B20" s="34">
        <v>1</v>
      </c>
      <c r="C20" s="32">
        <v>1</v>
      </c>
      <c r="D20" s="32">
        <v>6</v>
      </c>
      <c r="E20" s="34" t="s">
        <v>121</v>
      </c>
      <c r="F20" s="34" t="s">
        <v>122</v>
      </c>
      <c r="G20" s="32" t="s">
        <v>123</v>
      </c>
      <c r="H20" s="34" t="s">
        <v>124</v>
      </c>
      <c r="I20" s="32" t="s">
        <v>125</v>
      </c>
      <c r="J20" s="34" t="s">
        <v>126</v>
      </c>
      <c r="K20" s="32" t="s">
        <v>5</v>
      </c>
      <c r="L20" s="34"/>
      <c r="M20" s="35">
        <v>6482.1</v>
      </c>
      <c r="N20" s="39"/>
      <c r="O20" s="35">
        <v>6125.4</v>
      </c>
      <c r="P20" s="39"/>
      <c r="Q20" s="34" t="s">
        <v>127</v>
      </c>
      <c r="R20" s="34" t="s">
        <v>128</v>
      </c>
      <c r="S20" s="23"/>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1"/>
      <c r="AY20" s="44"/>
    </row>
    <row r="21" spans="1:51" s="20" customFormat="1" ht="77.25" customHeight="1" x14ac:dyDescent="0.2">
      <c r="A21" s="61">
        <v>8</v>
      </c>
      <c r="B21" s="62">
        <v>6</v>
      </c>
      <c r="C21" s="62">
        <v>1</v>
      </c>
      <c r="D21" s="62">
        <v>6</v>
      </c>
      <c r="E21" s="62" t="s">
        <v>129</v>
      </c>
      <c r="F21" s="62" t="s">
        <v>130</v>
      </c>
      <c r="G21" s="62" t="s">
        <v>8</v>
      </c>
      <c r="H21" s="30" t="s">
        <v>7</v>
      </c>
      <c r="I21" s="15" t="s">
        <v>6</v>
      </c>
      <c r="J21" s="62" t="s">
        <v>131</v>
      </c>
      <c r="K21" s="62" t="s">
        <v>5</v>
      </c>
      <c r="L21" s="62"/>
      <c r="M21" s="74">
        <v>49499.65</v>
      </c>
      <c r="N21" s="70"/>
      <c r="O21" s="66">
        <v>32800</v>
      </c>
      <c r="P21" s="70"/>
      <c r="Q21" s="62" t="s">
        <v>132</v>
      </c>
      <c r="R21" s="62" t="s">
        <v>133</v>
      </c>
      <c r="S21" s="23"/>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1"/>
      <c r="AY21" s="44"/>
    </row>
    <row r="22" spans="1:51" s="20" customFormat="1" ht="77.25" customHeight="1" x14ac:dyDescent="0.2">
      <c r="A22" s="61"/>
      <c r="B22" s="62"/>
      <c r="C22" s="62"/>
      <c r="D22" s="62"/>
      <c r="E22" s="62"/>
      <c r="F22" s="62"/>
      <c r="G22" s="62"/>
      <c r="H22" s="30" t="s">
        <v>4</v>
      </c>
      <c r="I22" s="15" t="s">
        <v>134</v>
      </c>
      <c r="J22" s="62"/>
      <c r="K22" s="62"/>
      <c r="L22" s="62"/>
      <c r="M22" s="74"/>
      <c r="N22" s="70"/>
      <c r="O22" s="66"/>
      <c r="P22" s="70"/>
      <c r="Q22" s="62"/>
      <c r="R22" s="62"/>
      <c r="S22" s="23"/>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1"/>
      <c r="AY22" s="44"/>
    </row>
    <row r="23" spans="1:51" s="20" customFormat="1" ht="26.25" customHeight="1" x14ac:dyDescent="0.2">
      <c r="A23" s="61">
        <v>9</v>
      </c>
      <c r="B23" s="62">
        <v>2</v>
      </c>
      <c r="C23" s="62">
        <v>1</v>
      </c>
      <c r="D23" s="62">
        <v>9</v>
      </c>
      <c r="E23" s="62" t="s">
        <v>135</v>
      </c>
      <c r="F23" s="62" t="s">
        <v>16</v>
      </c>
      <c r="G23" s="62" t="s">
        <v>15</v>
      </c>
      <c r="H23" s="30" t="s">
        <v>14</v>
      </c>
      <c r="I23" s="30">
        <v>3</v>
      </c>
      <c r="J23" s="62" t="s">
        <v>13</v>
      </c>
      <c r="K23" s="62" t="s">
        <v>5</v>
      </c>
      <c r="L23" s="62"/>
      <c r="M23" s="66">
        <v>72725</v>
      </c>
      <c r="N23" s="70"/>
      <c r="O23" s="66">
        <v>62135.27</v>
      </c>
      <c r="P23" s="70"/>
      <c r="Q23" s="62" t="s">
        <v>12</v>
      </c>
      <c r="R23" s="62" t="s">
        <v>11</v>
      </c>
      <c r="S23" s="23"/>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1"/>
      <c r="AY23" s="44"/>
    </row>
    <row r="24" spans="1:51" s="20" customFormat="1" ht="26.25" customHeight="1" x14ac:dyDescent="0.2">
      <c r="A24" s="61"/>
      <c r="B24" s="62"/>
      <c r="C24" s="62"/>
      <c r="D24" s="62"/>
      <c r="E24" s="62"/>
      <c r="F24" s="62"/>
      <c r="G24" s="62"/>
      <c r="H24" s="30" t="s">
        <v>4</v>
      </c>
      <c r="I24" s="30">
        <v>75</v>
      </c>
      <c r="J24" s="62"/>
      <c r="K24" s="62"/>
      <c r="L24" s="62"/>
      <c r="M24" s="66"/>
      <c r="N24" s="70"/>
      <c r="O24" s="66"/>
      <c r="P24" s="70"/>
      <c r="Q24" s="62"/>
      <c r="R24" s="62"/>
      <c r="S24" s="23"/>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1"/>
      <c r="AY24" s="44"/>
    </row>
    <row r="25" spans="1:51" s="20" customFormat="1" ht="31.5" customHeight="1" x14ac:dyDescent="0.2">
      <c r="A25" s="61"/>
      <c r="B25" s="62"/>
      <c r="C25" s="62"/>
      <c r="D25" s="62"/>
      <c r="E25" s="62"/>
      <c r="F25" s="62"/>
      <c r="G25" s="62" t="s">
        <v>8</v>
      </c>
      <c r="H25" s="30" t="s">
        <v>7</v>
      </c>
      <c r="I25" s="30">
        <v>3</v>
      </c>
      <c r="J25" s="62"/>
      <c r="K25" s="62"/>
      <c r="L25" s="62"/>
      <c r="M25" s="66"/>
      <c r="N25" s="70"/>
      <c r="O25" s="66"/>
      <c r="P25" s="70"/>
      <c r="Q25" s="62"/>
      <c r="R25" s="62"/>
      <c r="S25" s="23"/>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1"/>
      <c r="AY25" s="44"/>
    </row>
    <row r="26" spans="1:51" s="20" customFormat="1" ht="32.25" customHeight="1" x14ac:dyDescent="0.2">
      <c r="A26" s="61"/>
      <c r="B26" s="62"/>
      <c r="C26" s="62"/>
      <c r="D26" s="62"/>
      <c r="E26" s="62"/>
      <c r="F26" s="62"/>
      <c r="G26" s="62"/>
      <c r="H26" s="30" t="s">
        <v>4</v>
      </c>
      <c r="I26" s="30">
        <v>75</v>
      </c>
      <c r="J26" s="62"/>
      <c r="K26" s="62"/>
      <c r="L26" s="62"/>
      <c r="M26" s="66"/>
      <c r="N26" s="70"/>
      <c r="O26" s="66"/>
      <c r="P26" s="70"/>
      <c r="Q26" s="62"/>
      <c r="R26" s="62"/>
      <c r="S26" s="23"/>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1"/>
      <c r="AY26" s="44"/>
    </row>
    <row r="27" spans="1:51" s="20" customFormat="1" ht="33" customHeight="1" x14ac:dyDescent="0.2">
      <c r="A27" s="61"/>
      <c r="B27" s="62"/>
      <c r="C27" s="62"/>
      <c r="D27" s="62"/>
      <c r="E27" s="62"/>
      <c r="F27" s="62"/>
      <c r="G27" s="30" t="s">
        <v>10</v>
      </c>
      <c r="H27" s="30" t="s">
        <v>9</v>
      </c>
      <c r="I27" s="30">
        <v>1</v>
      </c>
      <c r="J27" s="62"/>
      <c r="K27" s="62"/>
      <c r="L27" s="62"/>
      <c r="M27" s="66"/>
      <c r="N27" s="70"/>
      <c r="O27" s="66"/>
      <c r="P27" s="70"/>
      <c r="Q27" s="62"/>
      <c r="R27" s="62"/>
      <c r="S27" s="23"/>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1"/>
      <c r="AY27" s="44"/>
    </row>
    <row r="28" spans="1:51" s="20" customFormat="1" ht="59.25" customHeight="1" x14ac:dyDescent="0.2">
      <c r="A28" s="49">
        <v>10</v>
      </c>
      <c r="B28" s="62">
        <v>1</v>
      </c>
      <c r="C28" s="62">
        <v>1</v>
      </c>
      <c r="D28" s="62">
        <v>9</v>
      </c>
      <c r="E28" s="62" t="s">
        <v>136</v>
      </c>
      <c r="F28" s="62" t="s">
        <v>137</v>
      </c>
      <c r="G28" s="62" t="s">
        <v>8</v>
      </c>
      <c r="H28" s="30" t="s">
        <v>7</v>
      </c>
      <c r="I28" s="15" t="s">
        <v>6</v>
      </c>
      <c r="J28" s="62" t="s">
        <v>138</v>
      </c>
      <c r="K28" s="62" t="s">
        <v>5</v>
      </c>
      <c r="L28" s="62"/>
      <c r="M28" s="66">
        <v>32712.47</v>
      </c>
      <c r="N28" s="66"/>
      <c r="O28" s="66">
        <v>24150</v>
      </c>
      <c r="P28" s="66"/>
      <c r="Q28" s="62" t="s">
        <v>132</v>
      </c>
      <c r="R28" s="62" t="s">
        <v>133</v>
      </c>
      <c r="S28" s="23"/>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1"/>
      <c r="AY28" s="44"/>
    </row>
    <row r="29" spans="1:51" s="20" customFormat="1" ht="59.25" customHeight="1" x14ac:dyDescent="0.2">
      <c r="A29" s="51"/>
      <c r="B29" s="62"/>
      <c r="C29" s="62"/>
      <c r="D29" s="62"/>
      <c r="E29" s="62"/>
      <c r="F29" s="62"/>
      <c r="G29" s="62"/>
      <c r="H29" s="30" t="s">
        <v>4</v>
      </c>
      <c r="I29" s="15" t="s">
        <v>139</v>
      </c>
      <c r="J29" s="62"/>
      <c r="K29" s="62"/>
      <c r="L29" s="62"/>
      <c r="M29" s="66"/>
      <c r="N29" s="66"/>
      <c r="O29" s="66"/>
      <c r="P29" s="66"/>
      <c r="Q29" s="62"/>
      <c r="R29" s="62"/>
      <c r="S29" s="23"/>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1"/>
      <c r="AY29" s="44"/>
    </row>
    <row r="30" spans="1:51" s="20" customFormat="1" ht="69.75" customHeight="1" x14ac:dyDescent="0.2">
      <c r="A30" s="80">
        <v>11</v>
      </c>
      <c r="B30" s="81">
        <v>6</v>
      </c>
      <c r="C30" s="81">
        <v>1</v>
      </c>
      <c r="D30" s="80">
        <v>6</v>
      </c>
      <c r="E30" s="81" t="s">
        <v>57</v>
      </c>
      <c r="F30" s="81" t="s">
        <v>61</v>
      </c>
      <c r="G30" s="81" t="s">
        <v>15</v>
      </c>
      <c r="H30" s="82" t="s">
        <v>14</v>
      </c>
      <c r="I30" s="83" t="s">
        <v>59</v>
      </c>
      <c r="J30" s="81" t="s">
        <v>144</v>
      </c>
      <c r="K30" s="81"/>
      <c r="L30" s="81" t="s">
        <v>5</v>
      </c>
      <c r="M30" s="84"/>
      <c r="N30" s="84">
        <v>64483.76</v>
      </c>
      <c r="O30" s="84"/>
      <c r="P30" s="84">
        <v>58452.84</v>
      </c>
      <c r="Q30" s="81" t="s">
        <v>56</v>
      </c>
      <c r="R30" s="81" t="s">
        <v>58</v>
      </c>
      <c r="S30" s="23"/>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1"/>
    </row>
    <row r="31" spans="1:51" s="20" customFormat="1" ht="69.75" customHeight="1" x14ac:dyDescent="0.2">
      <c r="A31" s="85"/>
      <c r="B31" s="86"/>
      <c r="C31" s="86"/>
      <c r="D31" s="85"/>
      <c r="E31" s="86"/>
      <c r="F31" s="86"/>
      <c r="G31" s="86"/>
      <c r="H31" s="82" t="s">
        <v>4</v>
      </c>
      <c r="I31" s="83" t="s">
        <v>60</v>
      </c>
      <c r="J31" s="86"/>
      <c r="K31" s="86"/>
      <c r="L31" s="86"/>
      <c r="M31" s="87"/>
      <c r="N31" s="87"/>
      <c r="O31" s="87"/>
      <c r="P31" s="87"/>
      <c r="Q31" s="86"/>
      <c r="R31" s="86"/>
      <c r="S31" s="23"/>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1"/>
    </row>
    <row r="32" spans="1:51" s="20" customFormat="1" ht="53.25" customHeight="1" x14ac:dyDescent="0.2">
      <c r="A32" s="88" t="s">
        <v>149</v>
      </c>
      <c r="B32" s="89"/>
      <c r="C32" s="89"/>
      <c r="D32" s="89"/>
      <c r="E32" s="89"/>
      <c r="F32" s="89"/>
      <c r="G32" s="89"/>
      <c r="H32" s="89"/>
      <c r="I32" s="89"/>
      <c r="J32" s="89"/>
      <c r="K32" s="89"/>
      <c r="L32" s="89"/>
      <c r="M32" s="89"/>
      <c r="N32" s="89"/>
      <c r="O32" s="89"/>
      <c r="P32" s="89"/>
      <c r="Q32" s="89"/>
      <c r="R32" s="90"/>
      <c r="S32" s="23"/>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1"/>
    </row>
    <row r="33" spans="1:50" s="20" customFormat="1" ht="54.75" customHeight="1" x14ac:dyDescent="0.2">
      <c r="A33" s="80">
        <v>12</v>
      </c>
      <c r="B33" s="81">
        <v>1</v>
      </c>
      <c r="C33" s="81">
        <v>1</v>
      </c>
      <c r="D33" s="81">
        <v>6</v>
      </c>
      <c r="E33" s="81" t="s">
        <v>63</v>
      </c>
      <c r="F33" s="81" t="s">
        <v>148</v>
      </c>
      <c r="G33" s="81" t="s">
        <v>8</v>
      </c>
      <c r="H33" s="82" t="s">
        <v>7</v>
      </c>
      <c r="I33" s="82">
        <v>1</v>
      </c>
      <c r="J33" s="81" t="s">
        <v>65</v>
      </c>
      <c r="K33" s="81"/>
      <c r="L33" s="81" t="s">
        <v>5</v>
      </c>
      <c r="M33" s="91"/>
      <c r="N33" s="84">
        <v>130502.72</v>
      </c>
      <c r="O33" s="91"/>
      <c r="P33" s="84">
        <v>116650</v>
      </c>
      <c r="Q33" s="81" t="s">
        <v>62</v>
      </c>
      <c r="R33" s="81" t="s">
        <v>64</v>
      </c>
      <c r="S33" s="23"/>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1"/>
    </row>
    <row r="34" spans="1:50" s="20" customFormat="1" ht="54" customHeight="1" x14ac:dyDescent="0.2">
      <c r="A34" s="85"/>
      <c r="B34" s="86"/>
      <c r="C34" s="86"/>
      <c r="D34" s="86"/>
      <c r="E34" s="86"/>
      <c r="F34" s="86"/>
      <c r="G34" s="86"/>
      <c r="H34" s="92" t="s">
        <v>4</v>
      </c>
      <c r="I34" s="82">
        <v>36</v>
      </c>
      <c r="J34" s="86"/>
      <c r="K34" s="86"/>
      <c r="L34" s="86"/>
      <c r="M34" s="93"/>
      <c r="N34" s="87"/>
      <c r="O34" s="93"/>
      <c r="P34" s="87"/>
      <c r="Q34" s="86"/>
      <c r="R34" s="86"/>
      <c r="S34" s="23"/>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1"/>
    </row>
    <row r="35" spans="1:50" s="20" customFormat="1" ht="54" customHeight="1" x14ac:dyDescent="0.2">
      <c r="A35" s="88" t="s">
        <v>149</v>
      </c>
      <c r="B35" s="78"/>
      <c r="C35" s="78"/>
      <c r="D35" s="78"/>
      <c r="E35" s="78"/>
      <c r="F35" s="78"/>
      <c r="G35" s="78"/>
      <c r="H35" s="78"/>
      <c r="I35" s="78"/>
      <c r="J35" s="78"/>
      <c r="K35" s="78"/>
      <c r="L35" s="78"/>
      <c r="M35" s="78"/>
      <c r="N35" s="78"/>
      <c r="O35" s="78"/>
      <c r="P35" s="78"/>
      <c r="Q35" s="78"/>
      <c r="R35" s="79"/>
      <c r="S35" s="23"/>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1"/>
    </row>
    <row r="36" spans="1:50" s="20" customFormat="1" ht="34.5" customHeight="1" x14ac:dyDescent="0.2">
      <c r="A36" s="80">
        <v>13</v>
      </c>
      <c r="B36" s="81">
        <v>6</v>
      </c>
      <c r="C36" s="81">
        <v>1</v>
      </c>
      <c r="D36" s="81">
        <v>6</v>
      </c>
      <c r="E36" s="81" t="s">
        <v>67</v>
      </c>
      <c r="F36" s="81" t="s">
        <v>76</v>
      </c>
      <c r="G36" s="81" t="s">
        <v>69</v>
      </c>
      <c r="H36" s="82" t="s">
        <v>70</v>
      </c>
      <c r="I36" s="82">
        <v>1</v>
      </c>
      <c r="J36" s="94" t="s">
        <v>86</v>
      </c>
      <c r="K36" s="81"/>
      <c r="L36" s="95" t="s">
        <v>18</v>
      </c>
      <c r="M36" s="91"/>
      <c r="N36" s="84">
        <v>139503</v>
      </c>
      <c r="O36" s="91"/>
      <c r="P36" s="84">
        <v>125303</v>
      </c>
      <c r="Q36" s="81" t="s">
        <v>66</v>
      </c>
      <c r="R36" s="81" t="s">
        <v>68</v>
      </c>
      <c r="S36" s="23"/>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1"/>
    </row>
    <row r="37" spans="1:50" s="20" customFormat="1" ht="34.5" customHeight="1" x14ac:dyDescent="0.2">
      <c r="A37" s="96"/>
      <c r="B37" s="97"/>
      <c r="C37" s="97"/>
      <c r="D37" s="97"/>
      <c r="E37" s="97"/>
      <c r="F37" s="97"/>
      <c r="G37" s="86"/>
      <c r="H37" s="82" t="s">
        <v>17</v>
      </c>
      <c r="I37" s="82">
        <v>600</v>
      </c>
      <c r="J37" s="98"/>
      <c r="K37" s="97"/>
      <c r="L37" s="98"/>
      <c r="M37" s="99"/>
      <c r="N37" s="100"/>
      <c r="O37" s="99"/>
      <c r="P37" s="100"/>
      <c r="Q37" s="97"/>
      <c r="R37" s="97"/>
      <c r="S37" s="23"/>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1"/>
    </row>
    <row r="38" spans="1:50" s="20" customFormat="1" ht="35.25" customHeight="1" x14ac:dyDescent="0.2">
      <c r="A38" s="96"/>
      <c r="B38" s="97"/>
      <c r="C38" s="97"/>
      <c r="D38" s="97"/>
      <c r="E38" s="97"/>
      <c r="F38" s="97"/>
      <c r="G38" s="81" t="s">
        <v>71</v>
      </c>
      <c r="H38" s="82" t="s">
        <v>72</v>
      </c>
      <c r="I38" s="82">
        <v>30</v>
      </c>
      <c r="J38" s="98"/>
      <c r="K38" s="97"/>
      <c r="L38" s="98"/>
      <c r="M38" s="99"/>
      <c r="N38" s="100"/>
      <c r="O38" s="99"/>
      <c r="P38" s="100"/>
      <c r="Q38" s="97"/>
      <c r="R38" s="97"/>
      <c r="S38" s="23"/>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1"/>
    </row>
    <row r="39" spans="1:50" s="20" customFormat="1" ht="34.5" customHeight="1" x14ac:dyDescent="0.2">
      <c r="A39" s="96"/>
      <c r="B39" s="97"/>
      <c r="C39" s="97"/>
      <c r="D39" s="97"/>
      <c r="E39" s="97"/>
      <c r="F39" s="97"/>
      <c r="G39" s="86"/>
      <c r="H39" s="82" t="s">
        <v>73</v>
      </c>
      <c r="I39" s="82">
        <v>600</v>
      </c>
      <c r="J39" s="98"/>
      <c r="K39" s="97"/>
      <c r="L39" s="98"/>
      <c r="M39" s="99"/>
      <c r="N39" s="100"/>
      <c r="O39" s="99"/>
      <c r="P39" s="100"/>
      <c r="Q39" s="97"/>
      <c r="R39" s="97"/>
      <c r="S39" s="23"/>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1"/>
    </row>
    <row r="40" spans="1:50" s="20" customFormat="1" ht="34.5" customHeight="1" x14ac:dyDescent="0.2">
      <c r="A40" s="96"/>
      <c r="B40" s="97"/>
      <c r="C40" s="97"/>
      <c r="D40" s="97"/>
      <c r="E40" s="97"/>
      <c r="F40" s="97"/>
      <c r="G40" s="101" t="s">
        <v>10</v>
      </c>
      <c r="H40" s="82" t="s">
        <v>9</v>
      </c>
      <c r="I40" s="82">
        <v>2</v>
      </c>
      <c r="J40" s="98"/>
      <c r="K40" s="97"/>
      <c r="L40" s="98"/>
      <c r="M40" s="99"/>
      <c r="N40" s="100"/>
      <c r="O40" s="99"/>
      <c r="P40" s="100"/>
      <c r="Q40" s="97"/>
      <c r="R40" s="97"/>
      <c r="S40" s="23"/>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1"/>
    </row>
    <row r="41" spans="1:50" s="20" customFormat="1" ht="34.5" customHeight="1" x14ac:dyDescent="0.2">
      <c r="A41" s="96"/>
      <c r="B41" s="97"/>
      <c r="C41" s="97"/>
      <c r="D41" s="97"/>
      <c r="E41" s="97"/>
      <c r="F41" s="97"/>
      <c r="G41" s="81" t="s">
        <v>74</v>
      </c>
      <c r="H41" s="82" t="s">
        <v>75</v>
      </c>
      <c r="I41" s="82">
        <v>4</v>
      </c>
      <c r="J41" s="98"/>
      <c r="K41" s="97"/>
      <c r="L41" s="98"/>
      <c r="M41" s="99"/>
      <c r="N41" s="100"/>
      <c r="O41" s="99"/>
      <c r="P41" s="100"/>
      <c r="Q41" s="97"/>
      <c r="R41" s="97"/>
      <c r="S41" s="23"/>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1"/>
    </row>
    <row r="42" spans="1:50" s="20" customFormat="1" ht="34.5" customHeight="1" x14ac:dyDescent="0.2">
      <c r="A42" s="85"/>
      <c r="B42" s="86"/>
      <c r="C42" s="86"/>
      <c r="D42" s="86"/>
      <c r="E42" s="86"/>
      <c r="F42" s="86"/>
      <c r="G42" s="86"/>
      <c r="H42" s="82" t="s">
        <v>4</v>
      </c>
      <c r="I42" s="82">
        <v>57</v>
      </c>
      <c r="J42" s="102"/>
      <c r="K42" s="86"/>
      <c r="L42" s="102"/>
      <c r="M42" s="93"/>
      <c r="N42" s="87"/>
      <c r="O42" s="93"/>
      <c r="P42" s="87"/>
      <c r="Q42" s="86"/>
      <c r="R42" s="86"/>
      <c r="S42" s="23"/>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1"/>
    </row>
    <row r="43" spans="1:50" s="20" customFormat="1" ht="44.25" customHeight="1" x14ac:dyDescent="0.2">
      <c r="A43" s="88" t="s">
        <v>149</v>
      </c>
      <c r="B43" s="78"/>
      <c r="C43" s="78"/>
      <c r="D43" s="78"/>
      <c r="E43" s="78"/>
      <c r="F43" s="78"/>
      <c r="G43" s="78"/>
      <c r="H43" s="78"/>
      <c r="I43" s="78"/>
      <c r="J43" s="78"/>
      <c r="K43" s="78"/>
      <c r="L43" s="78"/>
      <c r="M43" s="78"/>
      <c r="N43" s="78"/>
      <c r="O43" s="78"/>
      <c r="P43" s="78"/>
      <c r="Q43" s="78"/>
      <c r="R43" s="79"/>
      <c r="S43" s="23"/>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1"/>
    </row>
    <row r="44" spans="1:50" s="20" customFormat="1" ht="90.75" customHeight="1" x14ac:dyDescent="0.2">
      <c r="A44" s="80">
        <v>14</v>
      </c>
      <c r="B44" s="80">
        <v>6</v>
      </c>
      <c r="C44" s="80">
        <v>1</v>
      </c>
      <c r="D44" s="80">
        <v>6</v>
      </c>
      <c r="E44" s="81" t="s">
        <v>78</v>
      </c>
      <c r="F44" s="81" t="s">
        <v>146</v>
      </c>
      <c r="G44" s="80" t="s">
        <v>21</v>
      </c>
      <c r="H44" s="82" t="s">
        <v>20</v>
      </c>
      <c r="I44" s="103" t="s">
        <v>79</v>
      </c>
      <c r="J44" s="81" t="s">
        <v>81</v>
      </c>
      <c r="K44" s="80"/>
      <c r="L44" s="80" t="s">
        <v>5</v>
      </c>
      <c r="M44" s="104"/>
      <c r="N44" s="104">
        <v>65140</v>
      </c>
      <c r="O44" s="104"/>
      <c r="P44" s="104">
        <v>59200</v>
      </c>
      <c r="Q44" s="81" t="s">
        <v>77</v>
      </c>
      <c r="R44" s="81" t="s">
        <v>82</v>
      </c>
      <c r="S44" s="23"/>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1"/>
    </row>
    <row r="45" spans="1:50" s="20" customFormat="1" ht="90" customHeight="1" x14ac:dyDescent="0.2">
      <c r="A45" s="85"/>
      <c r="B45" s="85"/>
      <c r="C45" s="85"/>
      <c r="D45" s="85"/>
      <c r="E45" s="86"/>
      <c r="F45" s="86"/>
      <c r="G45" s="85"/>
      <c r="H45" s="92" t="s">
        <v>4</v>
      </c>
      <c r="I45" s="103" t="s">
        <v>80</v>
      </c>
      <c r="J45" s="86"/>
      <c r="K45" s="85"/>
      <c r="L45" s="85"/>
      <c r="M45" s="105"/>
      <c r="N45" s="105"/>
      <c r="O45" s="105"/>
      <c r="P45" s="105"/>
      <c r="Q45" s="86"/>
      <c r="R45" s="86"/>
      <c r="S45" s="23"/>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1"/>
    </row>
    <row r="46" spans="1:50" s="20" customFormat="1" ht="44.25" customHeight="1" x14ac:dyDescent="0.2">
      <c r="A46" s="118" t="s">
        <v>149</v>
      </c>
      <c r="B46" s="77"/>
      <c r="C46" s="77"/>
      <c r="D46" s="77"/>
      <c r="E46" s="77"/>
      <c r="F46" s="77"/>
      <c r="G46" s="77"/>
      <c r="H46" s="77"/>
      <c r="I46" s="77"/>
      <c r="J46" s="77"/>
      <c r="K46" s="77"/>
      <c r="L46" s="77"/>
      <c r="M46" s="77"/>
      <c r="N46" s="77"/>
      <c r="O46" s="77"/>
      <c r="P46" s="77"/>
      <c r="Q46" s="77"/>
      <c r="R46" s="77"/>
      <c r="S46" s="23"/>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1"/>
    </row>
    <row r="47" spans="1:50" s="4" customFormat="1" ht="34.5" customHeight="1" x14ac:dyDescent="0.25">
      <c r="A47" s="80">
        <v>15</v>
      </c>
      <c r="B47" s="81">
        <v>6</v>
      </c>
      <c r="C47" s="81">
        <v>1</v>
      </c>
      <c r="D47" s="81">
        <v>6</v>
      </c>
      <c r="E47" s="106" t="s">
        <v>83</v>
      </c>
      <c r="F47" s="81" t="s">
        <v>85</v>
      </c>
      <c r="G47" s="82" t="s">
        <v>10</v>
      </c>
      <c r="H47" s="82" t="s">
        <v>9</v>
      </c>
      <c r="I47" s="82">
        <v>1</v>
      </c>
      <c r="J47" s="81" t="s">
        <v>145</v>
      </c>
      <c r="K47" s="81"/>
      <c r="L47" s="81" t="s">
        <v>5</v>
      </c>
      <c r="M47" s="91"/>
      <c r="N47" s="107">
        <v>55652.02</v>
      </c>
      <c r="O47" s="91"/>
      <c r="P47" s="107">
        <v>47474.85</v>
      </c>
      <c r="Q47" s="95" t="s">
        <v>19</v>
      </c>
      <c r="R47" s="81" t="s">
        <v>84</v>
      </c>
      <c r="S47" s="18"/>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9"/>
    </row>
    <row r="48" spans="1:50" s="4" customFormat="1" ht="20.25" customHeight="1" x14ac:dyDescent="0.25">
      <c r="A48" s="96"/>
      <c r="B48" s="97"/>
      <c r="C48" s="97"/>
      <c r="D48" s="97"/>
      <c r="E48" s="108"/>
      <c r="F48" s="97"/>
      <c r="G48" s="81" t="s">
        <v>74</v>
      </c>
      <c r="H48" s="82" t="s">
        <v>75</v>
      </c>
      <c r="I48" s="82">
        <v>1</v>
      </c>
      <c r="J48" s="97"/>
      <c r="K48" s="97"/>
      <c r="L48" s="97"/>
      <c r="M48" s="99"/>
      <c r="N48" s="109"/>
      <c r="O48" s="99"/>
      <c r="P48" s="109"/>
      <c r="Q48" s="110"/>
      <c r="R48" s="97"/>
      <c r="S48" s="18"/>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9"/>
    </row>
    <row r="49" spans="1:51" s="4" customFormat="1" ht="27" customHeight="1" x14ac:dyDescent="0.25">
      <c r="A49" s="85"/>
      <c r="B49" s="86"/>
      <c r="C49" s="86"/>
      <c r="D49" s="86"/>
      <c r="E49" s="111"/>
      <c r="F49" s="86"/>
      <c r="G49" s="86"/>
      <c r="H49" s="82" t="s">
        <v>4</v>
      </c>
      <c r="I49" s="82">
        <v>10</v>
      </c>
      <c r="J49" s="86"/>
      <c r="K49" s="86"/>
      <c r="L49" s="86"/>
      <c r="M49" s="93"/>
      <c r="N49" s="112"/>
      <c r="O49" s="93"/>
      <c r="P49" s="112"/>
      <c r="Q49" s="113"/>
      <c r="R49" s="86"/>
      <c r="S49" s="18"/>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9"/>
    </row>
    <row r="50" spans="1:51" s="4" customFormat="1" ht="41.25" customHeight="1" x14ac:dyDescent="0.25">
      <c r="A50" s="118" t="s">
        <v>149</v>
      </c>
      <c r="B50" s="77"/>
      <c r="C50" s="77"/>
      <c r="D50" s="77"/>
      <c r="E50" s="77"/>
      <c r="F50" s="77"/>
      <c r="G50" s="77"/>
      <c r="H50" s="77"/>
      <c r="I50" s="77"/>
      <c r="J50" s="77"/>
      <c r="K50" s="77"/>
      <c r="L50" s="77"/>
      <c r="M50" s="77"/>
      <c r="N50" s="77"/>
      <c r="O50" s="77"/>
      <c r="P50" s="77"/>
      <c r="Q50" s="77"/>
      <c r="R50" s="77"/>
      <c r="S50" s="18"/>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9"/>
    </row>
    <row r="51" spans="1:51" s="4" customFormat="1" ht="33" customHeight="1" x14ac:dyDescent="0.25">
      <c r="A51" s="80">
        <v>16</v>
      </c>
      <c r="B51" s="80">
        <v>2</v>
      </c>
      <c r="C51" s="80">
        <v>1</v>
      </c>
      <c r="D51" s="81">
        <v>9</v>
      </c>
      <c r="E51" s="81" t="s">
        <v>142</v>
      </c>
      <c r="F51" s="81" t="s">
        <v>16</v>
      </c>
      <c r="G51" s="81" t="s">
        <v>15</v>
      </c>
      <c r="H51" s="82" t="s">
        <v>14</v>
      </c>
      <c r="I51" s="114" t="s">
        <v>59</v>
      </c>
      <c r="J51" s="81" t="s">
        <v>143</v>
      </c>
      <c r="K51" s="115"/>
      <c r="L51" s="115" t="s">
        <v>5</v>
      </c>
      <c r="M51" s="107"/>
      <c r="N51" s="107">
        <v>83642</v>
      </c>
      <c r="O51" s="107"/>
      <c r="P51" s="107">
        <v>82097.5</v>
      </c>
      <c r="Q51" s="81" t="s">
        <v>12</v>
      </c>
      <c r="R51" s="81" t="s">
        <v>11</v>
      </c>
      <c r="S51" s="17"/>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row>
    <row r="52" spans="1:51" s="4" customFormat="1" ht="34.5" customHeight="1" x14ac:dyDescent="0.25">
      <c r="A52" s="96"/>
      <c r="B52" s="96"/>
      <c r="C52" s="96"/>
      <c r="D52" s="97"/>
      <c r="E52" s="97"/>
      <c r="F52" s="97"/>
      <c r="G52" s="86"/>
      <c r="H52" s="82" t="s">
        <v>4</v>
      </c>
      <c r="I52" s="114" t="s">
        <v>87</v>
      </c>
      <c r="J52" s="97"/>
      <c r="K52" s="116"/>
      <c r="L52" s="116"/>
      <c r="M52" s="109"/>
      <c r="N52" s="109"/>
      <c r="O52" s="109"/>
      <c r="P52" s="109"/>
      <c r="Q52" s="97"/>
      <c r="R52" s="97"/>
      <c r="S52" s="17"/>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row>
    <row r="53" spans="1:51" s="4" customFormat="1" ht="34.5" customHeight="1" x14ac:dyDescent="0.25">
      <c r="A53" s="85"/>
      <c r="B53" s="85"/>
      <c r="C53" s="85"/>
      <c r="D53" s="86"/>
      <c r="E53" s="86"/>
      <c r="F53" s="86"/>
      <c r="G53" s="82" t="s">
        <v>10</v>
      </c>
      <c r="H53" s="82" t="s">
        <v>9</v>
      </c>
      <c r="I53" s="114" t="s">
        <v>6</v>
      </c>
      <c r="J53" s="86"/>
      <c r="K53" s="117"/>
      <c r="L53" s="117"/>
      <c r="M53" s="112"/>
      <c r="N53" s="112"/>
      <c r="O53" s="112"/>
      <c r="P53" s="112"/>
      <c r="Q53" s="86"/>
      <c r="R53" s="86"/>
      <c r="S53" s="17"/>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row>
    <row r="54" spans="1:51" s="4" customFormat="1" ht="40.5" customHeight="1" x14ac:dyDescent="0.25">
      <c r="A54" s="120" t="s">
        <v>149</v>
      </c>
      <c r="B54" s="78"/>
      <c r="C54" s="78"/>
      <c r="D54" s="78"/>
      <c r="E54" s="78"/>
      <c r="F54" s="78"/>
      <c r="G54" s="78"/>
      <c r="H54" s="78"/>
      <c r="I54" s="78"/>
      <c r="J54" s="78"/>
      <c r="K54" s="78"/>
      <c r="L54" s="78"/>
      <c r="M54" s="78"/>
      <c r="N54" s="78"/>
      <c r="O54" s="78"/>
      <c r="P54" s="78"/>
      <c r="Q54" s="78"/>
      <c r="R54" s="7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row>
    <row r="55" spans="1:51" x14ac:dyDescent="0.25">
      <c r="B55" s="5"/>
      <c r="C55" s="5"/>
      <c r="D55" s="5"/>
      <c r="E55" s="5"/>
      <c r="F55" s="5"/>
      <c r="G55" s="5"/>
      <c r="H55" s="5"/>
      <c r="I55" s="9"/>
      <c r="J55" s="5"/>
      <c r="K55" s="5"/>
      <c r="L55" s="5"/>
      <c r="M55" s="8"/>
      <c r="N55" s="14"/>
      <c r="O55" s="8"/>
      <c r="P55" s="14"/>
      <c r="Q55" s="5"/>
      <c r="R55" s="5"/>
    </row>
    <row r="56" spans="1:51" x14ac:dyDescent="0.25">
      <c r="B56" s="5"/>
      <c r="C56" s="5"/>
      <c r="D56" s="5"/>
      <c r="E56" s="5"/>
      <c r="F56" s="5"/>
      <c r="G56" s="5"/>
      <c r="H56" s="5"/>
      <c r="I56" s="9"/>
      <c r="J56" s="5"/>
      <c r="K56" s="5"/>
      <c r="L56" s="5"/>
      <c r="M56" s="13"/>
      <c r="N56" s="12"/>
      <c r="O56" s="71" t="s">
        <v>3</v>
      </c>
      <c r="P56" s="72"/>
      <c r="Q56" s="5"/>
      <c r="R56" s="5"/>
    </row>
    <row r="57" spans="1:51" ht="30" customHeight="1" x14ac:dyDescent="0.25">
      <c r="B57" s="5"/>
      <c r="C57" s="5"/>
      <c r="D57" s="5"/>
      <c r="E57" s="5"/>
      <c r="F57" s="5"/>
      <c r="G57" s="5"/>
      <c r="H57" s="5"/>
      <c r="I57" s="9"/>
      <c r="J57" s="5"/>
      <c r="K57" s="5"/>
      <c r="L57" s="5"/>
      <c r="M57" s="11"/>
      <c r="N57" s="10"/>
      <c r="O57" s="31" t="s">
        <v>2</v>
      </c>
      <c r="P57" s="31" t="s">
        <v>1</v>
      </c>
      <c r="Q57" s="5"/>
      <c r="R57" s="5"/>
    </row>
    <row r="58" spans="1:51" x14ac:dyDescent="0.25">
      <c r="B58" s="5"/>
      <c r="C58" s="5"/>
      <c r="D58" s="5"/>
      <c r="E58" s="5"/>
      <c r="F58" s="5"/>
      <c r="G58" s="5"/>
      <c r="H58" s="5"/>
      <c r="I58" s="9"/>
      <c r="J58" s="5"/>
      <c r="K58" s="5"/>
      <c r="L58" s="5"/>
      <c r="M58" s="8"/>
      <c r="N58" s="7" t="s">
        <v>0</v>
      </c>
      <c r="O58" s="6">
        <v>16</v>
      </c>
      <c r="P58" s="40">
        <f>SUM(P30:P53,O7:O29)</f>
        <v>803304.86</v>
      </c>
      <c r="Q58" s="5"/>
      <c r="R58" s="5"/>
    </row>
    <row r="59" spans="1:51" x14ac:dyDescent="0.25">
      <c r="P59" s="41"/>
    </row>
  </sheetData>
  <mergeCells count="249">
    <mergeCell ref="A32:R32"/>
    <mergeCell ref="A35:R35"/>
    <mergeCell ref="A43:R43"/>
    <mergeCell ref="A46:R46"/>
    <mergeCell ref="A50:R50"/>
    <mergeCell ref="A54:R54"/>
    <mergeCell ref="A18:A19"/>
    <mergeCell ref="B18:B19"/>
    <mergeCell ref="C18:C19"/>
    <mergeCell ref="D18:D19"/>
    <mergeCell ref="E18:E19"/>
    <mergeCell ref="F18:F19"/>
    <mergeCell ref="G18:G19"/>
    <mergeCell ref="J18:J19"/>
    <mergeCell ref="K18:K19"/>
    <mergeCell ref="Q28:Q29"/>
    <mergeCell ref="R28:R29"/>
    <mergeCell ref="A28:A29"/>
    <mergeCell ref="B28:B29"/>
    <mergeCell ref="C28:C29"/>
    <mergeCell ref="D28:D29"/>
    <mergeCell ref="E28:E29"/>
    <mergeCell ref="F28:F29"/>
    <mergeCell ref="G28:G29"/>
    <mergeCell ref="J28:J29"/>
    <mergeCell ref="K28:K29"/>
    <mergeCell ref="P21:P22"/>
    <mergeCell ref="Q21:Q22"/>
    <mergeCell ref="R21:R22"/>
    <mergeCell ref="G13:G14"/>
    <mergeCell ref="L15:L16"/>
    <mergeCell ref="M15:M16"/>
    <mergeCell ref="Q18:Q19"/>
    <mergeCell ref="R18:R19"/>
    <mergeCell ref="G21:G22"/>
    <mergeCell ref="N15:N16"/>
    <mergeCell ref="A21:A22"/>
    <mergeCell ref="B21:B22"/>
    <mergeCell ref="C21:C22"/>
    <mergeCell ref="D21:D22"/>
    <mergeCell ref="E21:E22"/>
    <mergeCell ref="F21:F22"/>
    <mergeCell ref="J21:J22"/>
    <mergeCell ref="K21:K22"/>
    <mergeCell ref="L21:L22"/>
    <mergeCell ref="R11:R12"/>
    <mergeCell ref="G7:G8"/>
    <mergeCell ref="M7:M10"/>
    <mergeCell ref="N7:N10"/>
    <mergeCell ref="O7:O10"/>
    <mergeCell ref="P7:P10"/>
    <mergeCell ref="G9:G10"/>
    <mergeCell ref="G11:G12"/>
    <mergeCell ref="A13:A14"/>
    <mergeCell ref="B13:B14"/>
    <mergeCell ref="C13:C14"/>
    <mergeCell ref="D13:D14"/>
    <mergeCell ref="E13:E14"/>
    <mergeCell ref="F13:F14"/>
    <mergeCell ref="J13:J14"/>
    <mergeCell ref="K13:K14"/>
    <mergeCell ref="L13:L14"/>
    <mergeCell ref="Q13:Q14"/>
    <mergeCell ref="R13:R14"/>
    <mergeCell ref="A11:A12"/>
    <mergeCell ref="B11:B12"/>
    <mergeCell ref="C11:C12"/>
    <mergeCell ref="D11:D12"/>
    <mergeCell ref="E11:E12"/>
    <mergeCell ref="F11:F12"/>
    <mergeCell ref="J11:J12"/>
    <mergeCell ref="K11:K12"/>
    <mergeCell ref="L11:L12"/>
    <mergeCell ref="A7:A10"/>
    <mergeCell ref="B7:B10"/>
    <mergeCell ref="C7:C10"/>
    <mergeCell ref="D7:D10"/>
    <mergeCell ref="E7:E10"/>
    <mergeCell ref="F7:F10"/>
    <mergeCell ref="J7:J10"/>
    <mergeCell ref="K7:K10"/>
    <mergeCell ref="L7:L10"/>
    <mergeCell ref="E15:E16"/>
    <mergeCell ref="F15:F16"/>
    <mergeCell ref="G15:G16"/>
    <mergeCell ref="J15:J16"/>
    <mergeCell ref="K15:K16"/>
    <mergeCell ref="K23:K27"/>
    <mergeCell ref="L23:L27"/>
    <mergeCell ref="M23:M27"/>
    <mergeCell ref="N23:N27"/>
    <mergeCell ref="G25:G26"/>
    <mergeCell ref="G23:G24"/>
    <mergeCell ref="L18:L19"/>
    <mergeCell ref="M18:M19"/>
    <mergeCell ref="N18:N19"/>
    <mergeCell ref="E23:E27"/>
    <mergeCell ref="F23:F27"/>
    <mergeCell ref="J23:J27"/>
    <mergeCell ref="M21:M22"/>
    <mergeCell ref="N21:N22"/>
    <mergeCell ref="O56:P56"/>
    <mergeCell ref="Q44:Q45"/>
    <mergeCell ref="R44:R45"/>
    <mergeCell ref="C44:C45"/>
    <mergeCell ref="D44:D45"/>
    <mergeCell ref="E44:E45"/>
    <mergeCell ref="F44:F45"/>
    <mergeCell ref="G44:G45"/>
    <mergeCell ref="A33:A34"/>
    <mergeCell ref="B33:B34"/>
    <mergeCell ref="C33:C34"/>
    <mergeCell ref="D33:D34"/>
    <mergeCell ref="E33:E34"/>
    <mergeCell ref="A44:A45"/>
    <mergeCell ref="B44:B45"/>
    <mergeCell ref="F33:F34"/>
    <mergeCell ref="J33:J34"/>
    <mergeCell ref="K33:K34"/>
    <mergeCell ref="L33:L34"/>
    <mergeCell ref="J44:J45"/>
    <mergeCell ref="K44:K45"/>
    <mergeCell ref="M44:M45"/>
    <mergeCell ref="N44:N45"/>
    <mergeCell ref="N33:N34"/>
    <mergeCell ref="Q4:Q5"/>
    <mergeCell ref="R4:R5"/>
    <mergeCell ref="M4:N4"/>
    <mergeCell ref="O4:P4"/>
    <mergeCell ref="K4:L4"/>
    <mergeCell ref="Q33:Q34"/>
    <mergeCell ref="R33:R34"/>
    <mergeCell ref="L30:L31"/>
    <mergeCell ref="R30:R31"/>
    <mergeCell ref="Q30:Q31"/>
    <mergeCell ref="M33:M34"/>
    <mergeCell ref="P33:P34"/>
    <mergeCell ref="R15:R16"/>
    <mergeCell ref="R23:R27"/>
    <mergeCell ref="O23:O27"/>
    <mergeCell ref="P23:P27"/>
    <mergeCell ref="Q23:Q27"/>
    <mergeCell ref="Q15:Q16"/>
    <mergeCell ref="Q7:Q10"/>
    <mergeCell ref="R7:R10"/>
    <mergeCell ref="M11:M12"/>
    <mergeCell ref="N11:N12"/>
    <mergeCell ref="O11:O12"/>
    <mergeCell ref="Q11:Q12"/>
    <mergeCell ref="J30:J31"/>
    <mergeCell ref="K30:K31"/>
    <mergeCell ref="M30:M31"/>
    <mergeCell ref="N30:N31"/>
    <mergeCell ref="O30:O31"/>
    <mergeCell ref="P30:P31"/>
    <mergeCell ref="O33:O34"/>
    <mergeCell ref="H4:I4"/>
    <mergeCell ref="J4:J5"/>
    <mergeCell ref="P11:P12"/>
    <mergeCell ref="M13:M14"/>
    <mergeCell ref="N13:N14"/>
    <mergeCell ref="O13:O14"/>
    <mergeCell ref="P13:P14"/>
    <mergeCell ref="L28:L29"/>
    <mergeCell ref="M28:M29"/>
    <mergeCell ref="N28:N29"/>
    <mergeCell ref="O28:O29"/>
    <mergeCell ref="P28:P29"/>
    <mergeCell ref="O15:O16"/>
    <mergeCell ref="P15:P16"/>
    <mergeCell ref="O18:O19"/>
    <mergeCell ref="P18:P19"/>
    <mergeCell ref="O21:O22"/>
    <mergeCell ref="A30:A31"/>
    <mergeCell ref="B30:B31"/>
    <mergeCell ref="C30:C31"/>
    <mergeCell ref="D30:D31"/>
    <mergeCell ref="G36:G37"/>
    <mergeCell ref="G33:G34"/>
    <mergeCell ref="A4:A5"/>
    <mergeCell ref="B4:B5"/>
    <mergeCell ref="C4:C5"/>
    <mergeCell ref="D4:D5"/>
    <mergeCell ref="E4:E5"/>
    <mergeCell ref="F4:F5"/>
    <mergeCell ref="G4:G5"/>
    <mergeCell ref="E30:E31"/>
    <mergeCell ref="F30:F31"/>
    <mergeCell ref="G30:G31"/>
    <mergeCell ref="A23:A27"/>
    <mergeCell ref="B23:B27"/>
    <mergeCell ref="C23:C27"/>
    <mergeCell ref="D23:D27"/>
    <mergeCell ref="A15:A16"/>
    <mergeCell ref="B15:B16"/>
    <mergeCell ref="C15:C16"/>
    <mergeCell ref="D15:D16"/>
    <mergeCell ref="P44:P45"/>
    <mergeCell ref="A36:A42"/>
    <mergeCell ref="A47:A49"/>
    <mergeCell ref="B47:B49"/>
    <mergeCell ref="C47:C49"/>
    <mergeCell ref="D47:D49"/>
    <mergeCell ref="E47:E49"/>
    <mergeCell ref="F47:F49"/>
    <mergeCell ref="J47:J49"/>
    <mergeCell ref="K47:K49"/>
    <mergeCell ref="L47:L49"/>
    <mergeCell ref="M47:M49"/>
    <mergeCell ref="N47:N49"/>
    <mergeCell ref="O47:O49"/>
    <mergeCell ref="P47:P49"/>
    <mergeCell ref="O44:O45"/>
    <mergeCell ref="L44:L45"/>
    <mergeCell ref="F36:F42"/>
    <mergeCell ref="J36:J42"/>
    <mergeCell ref="N36:N42"/>
    <mergeCell ref="P36:P42"/>
    <mergeCell ref="Q36:Q42"/>
    <mergeCell ref="R36:R42"/>
    <mergeCell ref="K36:K42"/>
    <mergeCell ref="B36:B42"/>
    <mergeCell ref="C36:C42"/>
    <mergeCell ref="D36:D42"/>
    <mergeCell ref="E36:E42"/>
    <mergeCell ref="G38:G39"/>
    <mergeCell ref="G41:G42"/>
    <mergeCell ref="L36:L42"/>
    <mergeCell ref="M36:M42"/>
    <mergeCell ref="O36:O42"/>
    <mergeCell ref="R47:R49"/>
    <mergeCell ref="A51:A53"/>
    <mergeCell ref="B51:B53"/>
    <mergeCell ref="C51:C53"/>
    <mergeCell ref="D51:D53"/>
    <mergeCell ref="E51:E53"/>
    <mergeCell ref="F51:F53"/>
    <mergeCell ref="J51:J53"/>
    <mergeCell ref="K51:K53"/>
    <mergeCell ref="L51:L53"/>
    <mergeCell ref="M51:M53"/>
    <mergeCell ref="N51:N53"/>
    <mergeCell ref="O51:O53"/>
    <mergeCell ref="P51:P53"/>
    <mergeCell ref="Q51:Q53"/>
    <mergeCell ref="R51:R53"/>
    <mergeCell ref="G48:G49"/>
    <mergeCell ref="Q47:Q49"/>
    <mergeCell ref="G51:G52"/>
  </mergeCells>
  <pageMargins left="0.7" right="0.7" top="0.75" bottom="0.75" header="0.3" footer="0.3"/>
  <pageSetup paperSize="8" scale="29" fitToHeight="0"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Łódzka JR</vt:lpstr>
    </vt:vector>
  </TitlesOfParts>
  <Company>UMWL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Bilska</dc:creator>
  <cp:lastModifiedBy>Anna Włodarczyk</cp:lastModifiedBy>
  <cp:lastPrinted>2021-05-31T06:13:01Z</cp:lastPrinted>
  <dcterms:created xsi:type="dcterms:W3CDTF">2021-05-26T07:10:00Z</dcterms:created>
  <dcterms:modified xsi:type="dcterms:W3CDTF">2021-06-01T07:35:34Z</dcterms:modified>
</cp:coreProperties>
</file>